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907"/>
  <workbookPr/>
  <mc:AlternateContent xmlns:mc="http://schemas.openxmlformats.org/markup-compatibility/2006">
    <mc:Choice Requires="x15">
      <x15ac:absPath xmlns:x15ac="http://schemas.microsoft.com/office/spreadsheetml/2010/11/ac" url="/Users/aparna/Documents/ILO/R&amp;I/PACE 2.0/Agri index tool/Tool/3-D Client Value Analysis Toolkit 2.7.2018/"/>
    </mc:Choice>
  </mc:AlternateContent>
  <bookViews>
    <workbookView xWindow="0" yWindow="0" windowWidth="28800" windowHeight="18000" tabRatio="636" activeTab="2"/>
  </bookViews>
  <sheets>
    <sheet name="Intro" sheetId="16" r:id="rId1"/>
    <sheet name="Example - Indicator 2" sheetId="30" r:id="rId2"/>
    <sheet name="Indicator 1" sheetId="31" r:id="rId3"/>
    <sheet name="Indicator 2" sheetId="2" r:id="rId4"/>
    <sheet name="Indicator 3" sheetId="17" r:id="rId5"/>
    <sheet name="Indicator 4" sheetId="18" r:id="rId6"/>
    <sheet name="Indicator 5" sheetId="19" r:id="rId7"/>
    <sheet name="Indicator 6" sheetId="20" r:id="rId8"/>
    <sheet name="Indicator 7" sheetId="21" r:id="rId9"/>
    <sheet name="Indicator 8" sheetId="22" r:id="rId10"/>
    <sheet name="Indicator 9" sheetId="23" r:id="rId11"/>
    <sheet name="Indicator 10" sheetId="25" r:id="rId12"/>
    <sheet name="Indicator 11" sheetId="26" r:id="rId13"/>
    <sheet name="Indicator 12" sheetId="27" r:id="rId14"/>
    <sheet name="Indicator 13" sheetId="28" r:id="rId15"/>
    <sheet name="Indicator 14" sheetId="29" r:id="rId16"/>
  </sheets>
  <definedNames>
    <definedName name="_xlnm.Print_Area" localSheetId="1">'Example - Indicator 2'!$A$2:$D$178</definedName>
    <definedName name="_xlnm.Print_Area" localSheetId="2">'Indicator 1'!$A$2:$D$68</definedName>
    <definedName name="_xlnm.Print_Area" localSheetId="11">'Indicator 10'!$A$2:$D$19</definedName>
    <definedName name="_xlnm.Print_Area" localSheetId="12">'Indicator 11'!$A$2:$D$64</definedName>
    <definedName name="_xlnm.Print_Area" localSheetId="13">'Indicator 12'!$A$2:$D$134</definedName>
    <definedName name="_xlnm.Print_Area" localSheetId="14">'Indicator 13'!$A$2:$D$107</definedName>
    <definedName name="_xlnm.Print_Area" localSheetId="15">'Indicator 14'!$A$2:$D$167</definedName>
    <definedName name="_xlnm.Print_Area" localSheetId="3">'Indicator 2'!$A$2:$D$169</definedName>
    <definedName name="_xlnm.Print_Area" localSheetId="4">'Indicator 3'!$A$2:$D$94</definedName>
    <definedName name="_xlnm.Print_Area" localSheetId="5">'Indicator 4'!$A$2:$D$135</definedName>
    <definedName name="_xlnm.Print_Area" localSheetId="6">'Indicator 5'!$A$2:$D$146</definedName>
    <definedName name="_xlnm.Print_Area" localSheetId="7">'Indicator 6'!$A$2:$D$47</definedName>
    <definedName name="_xlnm.Print_Area" localSheetId="8">'Indicator 7'!$A$2:$D$205</definedName>
    <definedName name="_xlnm.Print_Area" localSheetId="9">'Indicator 8'!$A$2:$D$79</definedName>
    <definedName name="_xlnm.Print_Area" localSheetId="10">'Indicator 9'!$A$2:$D$53</definedName>
    <definedName name="_xlnm.Print_Titles" localSheetId="1">'Example - Indicator 2'!$2:$2</definedName>
    <definedName name="_xlnm.Print_Titles" localSheetId="2">'Indicator 1'!$2:$2</definedName>
    <definedName name="_xlnm.Print_Titles" localSheetId="11">'Indicator 10'!$2:$2</definedName>
    <definedName name="_xlnm.Print_Titles" localSheetId="12">'Indicator 11'!$2:$2</definedName>
    <definedName name="_xlnm.Print_Titles" localSheetId="13">'Indicator 12'!$2:$2</definedName>
    <definedName name="_xlnm.Print_Titles" localSheetId="14">'Indicator 13'!$2:$2</definedName>
    <definedName name="_xlnm.Print_Titles" localSheetId="15">'Indicator 14'!$2:$2</definedName>
    <definedName name="_xlnm.Print_Titles" localSheetId="3">'Indicator 2'!$2:$2</definedName>
    <definedName name="_xlnm.Print_Titles" localSheetId="4">'Indicator 3'!$2:$2</definedName>
    <definedName name="_xlnm.Print_Titles" localSheetId="5">'Indicator 4'!$2:$2</definedName>
    <definedName name="_xlnm.Print_Titles" localSheetId="6">'Indicator 5'!$2:$2</definedName>
    <definedName name="_xlnm.Print_Titles" localSheetId="7">'Indicator 6'!$2:$2</definedName>
    <definedName name="_xlnm.Print_Titles" localSheetId="8">'Indicator 7'!$2:$2</definedName>
    <definedName name="_xlnm.Print_Titles" localSheetId="9">'Indicator 8'!$2:$2</definedName>
    <definedName name="_xlnm.Print_Titles" localSheetId="10">'Indicator 9'!$2:$2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C132" i="30" l="1"/>
  <c r="D122" i="30"/>
  <c r="C164" i="30"/>
  <c r="D175" i="30"/>
  <c r="D174" i="30"/>
  <c r="D173" i="30"/>
  <c r="D172" i="30"/>
  <c r="D171" i="30"/>
  <c r="C176" i="30"/>
  <c r="D163" i="30"/>
  <c r="D162" i="30"/>
  <c r="D161" i="30"/>
  <c r="D160" i="30"/>
  <c r="D159" i="30"/>
  <c r="D149" i="30"/>
  <c r="D148" i="30"/>
  <c r="D147" i="30"/>
  <c r="D146" i="30"/>
  <c r="D145" i="30"/>
  <c r="D144" i="30"/>
  <c r="D143" i="30"/>
  <c r="D142" i="30"/>
  <c r="D141" i="30"/>
  <c r="D140" i="30"/>
  <c r="D139" i="30"/>
  <c r="D138" i="30"/>
  <c r="C150" i="30"/>
  <c r="D121" i="30"/>
  <c r="D123" i="30"/>
  <c r="D124" i="30"/>
  <c r="D125" i="30"/>
  <c r="D126" i="30"/>
  <c r="D127" i="30"/>
  <c r="D128" i="30"/>
  <c r="D129" i="30"/>
  <c r="D130" i="30"/>
  <c r="D131" i="30"/>
  <c r="D120" i="30"/>
  <c r="D110" i="30"/>
  <c r="D109" i="30"/>
  <c r="D108" i="30"/>
  <c r="D107" i="30"/>
  <c r="D106" i="30"/>
  <c r="D105" i="30"/>
  <c r="D104" i="30"/>
  <c r="D103" i="30"/>
  <c r="D102" i="30"/>
  <c r="D101" i="30"/>
  <c r="D100" i="30"/>
  <c r="D99" i="30"/>
  <c r="D98" i="30"/>
</calcChain>
</file>

<file path=xl/sharedStrings.xml><?xml version="1.0" encoding="utf-8"?>
<sst xmlns="http://schemas.openxmlformats.org/spreadsheetml/2006/main" count="1075" uniqueCount="536">
  <si>
    <t>Management interview</t>
  </si>
  <si>
    <t>Interviews with covered farmers</t>
  </si>
  <si>
    <t>Data source</t>
  </si>
  <si>
    <t>Information required</t>
  </si>
  <si>
    <t>Measurement output</t>
  </si>
  <si>
    <t>STEP 1. Analysis of Management Interviews</t>
  </si>
  <si>
    <t>STEP 2. Analysis of Farmers Interviews</t>
  </si>
  <si>
    <t>Answer</t>
  </si>
  <si>
    <t>Count</t>
  </si>
  <si>
    <t>Percentage</t>
  </si>
  <si>
    <t>About half</t>
  </si>
  <si>
    <t>All</t>
  </si>
  <si>
    <t>Doesn't know</t>
  </si>
  <si>
    <t>Almost all</t>
  </si>
  <si>
    <t>Less than half</t>
  </si>
  <si>
    <t>TOTAL</t>
  </si>
  <si>
    <t>Farmers' perception of the relevance of the risk covered, in comparison to other risks they face</t>
  </si>
  <si>
    <t>Yes</t>
  </si>
  <si>
    <t>No</t>
  </si>
  <si>
    <t>Not enough rain</t>
  </si>
  <si>
    <t>Too much rain</t>
  </si>
  <si>
    <t>Your own health or ability to work</t>
  </si>
  <si>
    <t>I don't know</t>
  </si>
  <si>
    <t>Not relevant at all</t>
  </si>
  <si>
    <t>Relevant but not very important</t>
  </si>
  <si>
    <t>Most important risk</t>
  </si>
  <si>
    <t>Administrative data</t>
  </si>
  <si>
    <t>Documentation review</t>
  </si>
  <si>
    <t>Staff/agent interviews or FGDs</t>
  </si>
  <si>
    <t>Reason</t>
  </si>
  <si>
    <t>Bad weather / Not enough rain</t>
  </si>
  <si>
    <t>I lose my production</t>
  </si>
  <si>
    <t>Description of staff/agent training
Staff incentives (monetary and otherwise) and performance evaluation 
Supervision and oversight of front-line staff</t>
  </si>
  <si>
    <t>Any written staff/agent training protocols
Any written sales protocols or standards</t>
  </si>
  <si>
    <t>Field staff or agent feedback on compliance with protocols</t>
  </si>
  <si>
    <t>Timing</t>
  </si>
  <si>
    <t>Feedback on when the benefit was actually received and any problems collecting it (Mature products only)</t>
  </si>
  <si>
    <t>Available resources / mechanisms for feedback and questions from covered farmers and use of those mechanisms; protocol for communicating with farmers after purchase</t>
  </si>
  <si>
    <t>Policy, certificate of coverage, brochure with product information, or other documentation given to covered farmers</t>
  </si>
  <si>
    <t>Covered farmers' perceptions of the documentation and ability understand it when shown to them</t>
  </si>
  <si>
    <t>Indicator 2. Covers Appropriate Activities</t>
  </si>
  <si>
    <t>Farmers' perception of a) whether the crop is relevant to their household income, in comparison to their other activities and b) whether the investments it requires are high, in comparison to their other activities.</t>
  </si>
  <si>
    <t>0: The crop is neither relevant to households income, nor does it require high investments in comparison to other activities
1: The crop covered is relevant to households income, OR requires high investments in comparison to other activities
2: The crop covered is relevant to households income AND requires high investments in comparison to other activities</t>
  </si>
  <si>
    <t>External sources (e.g, economics or agricultural research institute, publicly available data, etc)</t>
  </si>
  <si>
    <t>Information on importance of crop(s) or livestock for farmers' livelihoods, and investment needs in comparison to other activities.</t>
  </si>
  <si>
    <t>Previous evaluations of the relevance of the crop(s) or livestock covered in comparison to alternatives.</t>
  </si>
  <si>
    <t>Background and objectives</t>
  </si>
  <si>
    <t>Methodology</t>
  </si>
  <si>
    <t>STEP 1. Analysis of External Sources</t>
  </si>
  <si>
    <t>"External source" may include interviews with experts, reports from agricultural research institute (e.g, CIMMYT, ILRI, etc), universities, or other reliable sources. Information to look for include analyses of farmers' livelihoods, crops cultivated in the zone where the evaluation is conducted, investments required and relevance to households' income of the different crops identified. Obtaining and reviewing information from reliable sources that do not have direct link with the product evaluated is important to analyse critically the data obtained from management and farmers interviews.</t>
  </si>
  <si>
    <t>STEP 2. Analysis of Management Interviews</t>
  </si>
  <si>
    <t>Before launching the product, during the design phase, insurers and partners should have collected data and conducted an analysis of which crop to insure, in comparison to alternatives. Failure to do so could be considered a "red flag", and call for careful examination of external sources data and farmers answers. When evaluations have been conducted, obtaining the documents themselves or key findings communicated verbally by the management provides useful insight into the rationale for selecting the covered crop.</t>
  </si>
  <si>
    <t xml:space="preserve">Is [covered crop] a significant income source for most covered farmers?
</t>
  </si>
  <si>
    <t xml:space="preserve"> How did you determine this?</t>
  </si>
  <si>
    <t xml:space="preserve">Does [covered crop] require costly inputs? 
     </t>
  </si>
  <si>
    <t xml:space="preserve">How do you know this?  </t>
  </si>
  <si>
    <t>For this indicator, farmers interviews are the central piece of the evaluation, while external sources and management interviews provide the necessary background to avoid misinterpreting farmers' answers or missing important issues.</t>
  </si>
  <si>
    <t>Relevant questions from management interviews:</t>
  </si>
  <si>
    <t>Relevant questions from farmers interviews:</t>
  </si>
  <si>
    <t xml:space="preserve">In a typical year, about what proportion of your household’s total income over the course of the whole year comes from [covered crop]? </t>
  </si>
  <si>
    <t>Is it almost all, or about half, or only a small proportion?</t>
  </si>
  <si>
    <t>Answers can be summarized in the table below:</t>
  </si>
  <si>
    <t>Cotton</t>
  </si>
  <si>
    <t>Maize</t>
  </si>
  <si>
    <t>Tobacco</t>
  </si>
  <si>
    <t>Groundnut</t>
  </si>
  <si>
    <t>Other crops (specifiy)</t>
  </si>
  <si>
    <t>Livestock</t>
  </si>
  <si>
    <t>Labor on other farms</t>
  </si>
  <si>
    <t>Wages from another job</t>
  </si>
  <si>
    <t>Self-employment of business income</t>
  </si>
  <si>
    <t>Remittances from friends and relatives</t>
  </si>
  <si>
    <t>Pension payments</t>
  </si>
  <si>
    <t>Other (specify)</t>
  </si>
  <si>
    <t>Source of income 
(to be adapted to context)</t>
  </si>
  <si>
    <t>Count (# times mentioned by a farmer)</t>
  </si>
  <si>
    <t>Percentage (% of farmers who mentioned)</t>
  </si>
  <si>
    <t>Number of farmers who answered the question</t>
  </si>
  <si>
    <t>Scoring and interpretation</t>
  </si>
  <si>
    <t>Score</t>
  </si>
  <si>
    <t>Information obtained</t>
  </si>
  <si>
    <t>Interpretation</t>
  </si>
  <si>
    <t>Intepretation</t>
  </si>
  <si>
    <t>- It is possible that studies were not adequately conducted during design phase, or that the conditions have changed and that this crop is no longer the most relevant crop to insure. 
- Information gathered from answers 2.1 and 2.2 can provide relevant insights to be discussed with the insurer and partners on which other crops / activities could be relevant.
- Recommendations could include conducting a more in-depth analysis of the issue, and considering the possibility to expand (or replace) the coverage to more relevant crops.</t>
  </si>
  <si>
    <t xml:space="preserve">Thinking just about [covered crop], about how much do you spend on inputs for this crop each season when you plant?
</t>
  </si>
  <si>
    <t>Compared to other activities, would you consider that the investments required for this crop are generally higher, lower or about the same?</t>
  </si>
  <si>
    <t>Much higher</t>
  </si>
  <si>
    <t>A bit higher</t>
  </si>
  <si>
    <t>About the same</t>
  </si>
  <si>
    <t xml:space="preserve">Lower </t>
  </si>
  <si>
    <t>Don't know</t>
  </si>
  <si>
    <t>Main points can be summarized here</t>
  </si>
  <si>
    <t>- Such results are sufficient to obtain a score of 1.
- However, information obtained from farmers surveys, external sources or management interviews can provide relevant insights to be discussed with the insurer and partners on how the product could be further improved, and on how the insurer could expand its offer at a later stage.</t>
  </si>
  <si>
    <t>The product obtains the highest score for this indicator.</t>
  </si>
  <si>
    <t>Indicator 3. Covers Appropriate Risks</t>
  </si>
  <si>
    <t>Analysis of Farmers Interviews</t>
  </si>
  <si>
    <t>Risk
(to be adapted to context)</t>
  </si>
  <si>
    <t>Changes in temperature</t>
  </si>
  <si>
    <t>Pests or diseases to crop</t>
  </si>
  <si>
    <t>Disease to livestock</t>
  </si>
  <si>
    <t>Risk that the price in the market will go down</t>
  </si>
  <si>
    <r>
      <t>Of all these risks that you just mentioned are relevant to your [covered crop], how important would you say that the risk of getting too little rainfall is? (</t>
    </r>
    <r>
      <rPr>
        <i/>
        <sz val="11"/>
        <color theme="1"/>
        <rFont val="Avenir Light"/>
      </rPr>
      <t>Note: to be adapted to product evaluated</t>
    </r>
    <r>
      <rPr>
        <sz val="11"/>
        <color theme="1"/>
        <rFont val="Avenir Light"/>
      </rPr>
      <t>)</t>
    </r>
  </si>
  <si>
    <t>Important but not the most important</t>
  </si>
  <si>
    <t>Insurers and partners are expected to have collected data and conducted an analysis of risks before launching the product. Failure to do so might lead to important shortcomings in the product design. When evaluations have been conducted, obtaining the documents themselves or key findings related to risks provides relevant insights into the rationale for selected the covered risk.</t>
  </si>
  <si>
    <t>How was it determined to cover [covered risk]?</t>
  </si>
  <si>
    <t>"External sources" may include interviews with experts, reports from agricultural research institute (e.g, CIMMYT, ILRI, etc), universities, climate research centers, or other reliable sources. Information to look for include analyses of risks faced by farmers in that area (severity, impact, frequency, etc), and suitability for index products. This includes for example, topography, soils, existence of data sources. Obtaining and reviewing information from reliable sources that do not have direct link with the product evaluated is important to analyse critically the data obtained from management and farmers interviews.</t>
  </si>
  <si>
    <t>Information on relevance of risk covered</t>
  </si>
  <si>
    <t>Previous evaluations of the relevance of the risk covered in comparison to alternatives.</t>
  </si>
  <si>
    <t>- Unless unavoidable or unexpected issues create biases in the results obtained (which is important to verify), the fact that more than 60% of farmers who purchased the insurance as a risk at all reveals important shortcomings. The product obtains the lowest score for this indicator. 
- Information gathered from answers 2.1 and external sources can provide relevant insights to be discussed with the insurer and partners on which other risks could be relevant.
- Recommendations could include conducting a more in-depth analysis of the issue, and (re)assing the relevance of covered risk in comparison to alternatives.</t>
  </si>
  <si>
    <t>Why are they not covered?</t>
  </si>
  <si>
    <t>- Insuring this risk versus another can be highly relevant even if the risk is not perceived as the most important risk farmers face. For example, it is possible that farmers perceive a risk as very important because frequent, but that this risk is not suitable for an index product or cannot be offered at an acceptable price.
- If risks perceived as more important can be identified from farmers interviews, the insurer and partners should be able to explain why it was not feasible to insure those risks instead. If the insurer is not able to provide this explanation, the product obtains an average score.
- Recommendations could include considering the possibility to expand the coverage to other risks, and conducting a feasibility study.</t>
  </si>
  <si>
    <t>- If more than 60% of covered farmers cite the covered risk as the most important risk they face, this risk is considered highly relevant.
- However, as mentioned above, it can happen that the risk is not perceived as the most important risks farmers face, but is still the most relevant risk to insured. Therefore, products that meet the 2 alternative conditions also obtain a score of 2.</t>
  </si>
  <si>
    <t>Indicator 4. Enables productive investment decision-making</t>
  </si>
  <si>
    <t>Information on timing of enrollment, loan applications and previous studies conducted on the matter</t>
  </si>
  <si>
    <t>Information on investments required for covered crop(s) and timing of loan applications</t>
  </si>
  <si>
    <t>Information on maximum benefit amount farmers could receive.</t>
  </si>
  <si>
    <t>External sources can provide general information on investment needs (seeds, fertilizers, etc) for different types of crops in different areas. Information on financial providers, timing of loan applications, etc can also be obtained. This information will essentially be used to provide some background, and confirm and supplement data obtained through farmers and management interviews.</t>
  </si>
  <si>
    <t xml:space="preserve">When can/do farmers enroll? </t>
  </si>
  <si>
    <t>Is this the same every year?</t>
  </si>
  <si>
    <t>STEP 3. Documentation Review</t>
  </si>
  <si>
    <t>Information on maximum benefit farmers could receive should be obtained from insurance contracts, product description of policy documentation. Depending on the product, it can take the form of a percentage (typically, of the sum insured), an amount, or else.</t>
  </si>
  <si>
    <t>Farmer</t>
  </si>
  <si>
    <t>Farmer #1</t>
  </si>
  <si>
    <t>Farmer #2</t>
  </si>
  <si>
    <t>Farmer #3</t>
  </si>
  <si>
    <t>Farmer #4</t>
  </si>
  <si>
    <t>Farmer #5</t>
  </si>
  <si>
    <t>Farmer # … (etc)</t>
  </si>
  <si>
    <t>Answer to question 3.6. When (in what month) did you purchase the insurance?</t>
  </si>
  <si>
    <t>Before / After</t>
  </si>
  <si>
    <t>Farmers interviews are used to obtain information on both investment needs and maximum benefit amounts. A coherence check of farmers' answers should be conducted, using external sources, management interviews and documents obtained from the insurer.</t>
  </si>
  <si>
    <t># farmers who answered both questions</t>
  </si>
  <si>
    <t>% of "Before"</t>
  </si>
  <si>
    <t>% of "After"</t>
  </si>
  <si>
    <t>Admin Data</t>
  </si>
  <si>
    <t>Sum insured, or any other information needed to estimate maximum benefit amount</t>
  </si>
  <si>
    <t>STEP 5. Analysis of Farmers Interviews</t>
  </si>
  <si>
    <t>STEP 4. Admin Data</t>
  </si>
  <si>
    <t>Although answers provided by farmers can be useful to verify their understanding of the product and cross-check information obtained through other sources, often, interviews may not be the most reliable way to obtain accurate information on maximum benefit amount. One way to overcome this is to understand how the maximum benefit amount is calculated (e.g, as a percentage of the sum insured, etc) and use administrative data obtained from the insurer or other relevante stakeholder to approximate it. The example below should be adapted to different products:</t>
  </si>
  <si>
    <t>Sum insured (from Admin Data)</t>
  </si>
  <si>
    <t>Maximum benefit (= XX% of sum insured)
(From documentation review)</t>
  </si>
  <si>
    <t>Maximum benefit amount / Input costs</t>
  </si>
  <si>
    <t># farmers for whom information is available</t>
  </si>
  <si>
    <t>% of farmers for whom [max benefit amount / input costs] &gt; 50%</t>
  </si>
  <si>
    <t>% of farmers for whom [max benefit amount / input costs] &lt; 50%</t>
  </si>
  <si>
    <t>- Maximum benefit amount covers less than 50% of farmers' anticipated investment needs for the covered crop(s) (for a majority of farmers)
- Farmers (a majority) are not able to purchase the insurance before they apply for loans</t>
  </si>
  <si>
    <t>- These results suggest that the product does not enable farmers to adequately make investment decisions: when they need to apply for loans, farmers do not have access to the insurance; in addition, the product does not provide sufficient reassurance that they will be able to repay their loans in case of adverse events.
Recommendations could include:
- Investigating into why farmers are not able to purchase the insurance before applying for loans. Is it a product design issue? Do sales team visit villages at the right time? Are farmers informed of opportunities to enrol? Do they have cash on hand? Etc.
- Analyzing the product structure, or the sales process can also be relevant. Do farmers have access to higher levels of coverage? Are they oriented to the right coverage? Is the product explained correctly? Etc.</t>
  </si>
  <si>
    <t>The product obtains an average score, but improvements can potentially be made in one of the two areas assessed. 
Depending on which criteria are met, the recommendations described above (for score 0) may apply.</t>
  </si>
  <si>
    <t xml:space="preserve">The product obtains the highest score for this indicator. </t>
  </si>
  <si>
    <t>Indicator 5. Minimizes gaps in coverage</t>
  </si>
  <si>
    <t>Crop cycles</t>
  </si>
  <si>
    <t>Term of coverage indicated in contracts / policy documentations</t>
  </si>
  <si>
    <t>Term of coverage in relation to crop cycles; processes if any for informing clients about expiration and giving an opportunity to renew</t>
  </si>
  <si>
    <t>Term of coverage in relation to crop cycles, coverage gaps identified</t>
  </si>
  <si>
    <t>External sources such as agriculture research institutes, FAO data, or other, will provide information on crop cycles for specific crops and specific regions.</t>
  </si>
  <si>
    <t>STEP 2. Documentation review</t>
  </si>
  <si>
    <t>Insurance contracts, product sheets or policy documentation should provide a reliable source of information for the term of coverage, along with potential conditions and limitations. This information and the information obtained in Step 1 should already provide a good estimate of whether crop cycles and term of coverage are aligned.</t>
  </si>
  <si>
    <t>What is the term of coverage?</t>
  </si>
  <si>
    <t>Management interviews will provide information on what the management intended to do, potential gaps already identified and reasons behind it. Management interviews may also reveal information on crop cycles that have not been found through external sources, or not at the same level of granularity. Management interviews also provide insight into the process, if any, for communicating with farmers about expiration and renewal opportunities.</t>
  </si>
  <si>
    <t>Is there any process / mechanism in place to inform farmers before expiration of coverage and give the opportunity to renew?</t>
  </si>
  <si>
    <t>Staff and sales agents have direct contacts with farmers and may often be aware of complaints raised by farmers in case of existing of perceived coverage gaps. Staff and agents interviews will also provide information on whether processes for communicating about expiration dates and renewal opportunities, if any, are known and implemented.</t>
  </si>
  <si>
    <t>Relevant questions from agents interviews:</t>
  </si>
  <si>
    <t>How long does coverage last?</t>
  </si>
  <si>
    <t>Are there any gaps in coverage (times when a farmer might suffer a loss to his [covered crop] but not have insurance coverage)?</t>
  </si>
  <si>
    <t>How often does this happen?</t>
  </si>
  <si>
    <t>Have you ever had a client who thought he had insurance coverage, but did not get the benefit because the policy had expired?</t>
  </si>
  <si>
    <t xml:space="preserve">- Term of coverage is not linked to crop cycle 
- AND farmers are not reminded before expiration and given an opportunity to renew
</t>
  </si>
  <si>
    <t>- Term of coverage is linked to crop cycle 
- AND clients are informed before expiration of coverage and given an opportunity to renew</t>
  </si>
  <si>
    <t>- These results suggest that situations where farmers think they are covered, experience a loss and do not receive a payout because the coverage has expired, are likely to happen.
- It is possible that the analysis of crop cycles has not been adequately conducted, or that the context has changed (for instance, crop cycles have shifted).
- In addition, protocols for communicating with clients may not include specific processes and training around the issues of expiration and renewal.
- Recommendations could include (re)assessing the link between crop cycle and coverage and ensuring that they are aligned; creating of revising processes for communicating with clients about expiration and renewal.</t>
  </si>
  <si>
    <t>- Term of coverage corresponds to crop cycle
- OR farmers are not reminded before expiration and given an opportunity to renew</t>
  </si>
  <si>
    <t>- Situations where farmers experience a loss and are not covered are limited by the fact that either the term of coverage corresponds to crop cycle, or the fact that farmers are informed before expiration and may renew.
- However, improvements in one of these two areas could be made. Depending on which one, potential recommendations described above (Score 0) may apply.</t>
  </si>
  <si>
    <t>- The product receives the highest score for this indicator.</t>
  </si>
  <si>
    <t>Indicator 6. Covered farmers are adequately informed of product details</t>
  </si>
  <si>
    <t>Recall among covered farmers of whether they are covered, the crop(s) covered, events triggering a payout and product limitations</t>
  </si>
  <si>
    <t>0: Less than 75% of covered farmers are aware that they have insurance for the covered crop and risk
1: At least 75% of covered farmers are aware they have coverage for the covered crop and risk
2: At least 75% of covered farmers are aware they have coverage for the covered crop and risk, and understand that payouts can be above or below individual losses.</t>
  </si>
  <si>
    <t>For this indicator, farmers interviews are not used as a primary source of information, but rather to verify that their answers are correct and assess their understanding of the product.</t>
  </si>
  <si>
    <t>Do you have insurance that covers your [covered crop]?</t>
  </si>
  <si>
    <r>
      <t xml:space="preserve">Previous evaluations have shown that farmers who had received an indemnity in the past may have perceptions that differ from farmers who have received an indemnity in the past. </t>
    </r>
    <r>
      <rPr>
        <b/>
        <sz val="11"/>
        <color theme="1"/>
        <rFont val="Avenir Light"/>
      </rPr>
      <t>It is recommended to analyze the answers of these two groups separately (replicating the tables below if needed).</t>
    </r>
  </si>
  <si>
    <t>At least 75% of covered farmers are aware they have coverage for the covered crop and risk</t>
  </si>
  <si>
    <t>At least 75% of covered farmers are aware they have coverage for the covered crop and risk, and understand that payouts can be above or below individual losses.</t>
  </si>
  <si>
    <t>- These results indicate that farmers are aware that they have coverage and understand the basics of the product. This may notably enable them to make investment decisions. However, they might not fully understand how the product works and what the limitations are. This is an important issue to address, to ensure that farmers do not have negative experiences with the product and have a full understanding of what they pay for.
- Recommendations could include understanding the causes of shortcomings. Has the information been adequately communicated (suggestions above may apply)? Do agents have any incentive to withhold information related to the product limitations? Did the insurer and partners develop user-friendly materials explaining the concept of basis risk? Etc.</t>
  </si>
  <si>
    <t>- The product receives the highest score for this indicator. However, customer education efforts should be pursued to ensure that farmers have a full understanding of less essential elements, such as levels of coverage, maximum benefit amount, etc.</t>
  </si>
  <si>
    <t>Indicator 7. Staff and sales agents are adequately trained, incentivized, and supervised to inform clients and sell responsibly</t>
  </si>
  <si>
    <t>0: Term of coverage is not linked to crop cycle and farmers are not reminded before expiration
1: Term of coverage corresponds to crop cycle, or farmers are not reminded before expiration and given an opportunity to renew
2: Term of coverage is linked to crop cycle and clients are informed before expiration of coverage and given an opportunity to renew</t>
  </si>
  <si>
    <t>0: Limited training and oversight on responsible sales, OR staff and agents incentives are clearly opposed to responsible sales
1: Existence of training and oversight on responsible sales, OR incentives structured to support responsible sales.
2: Training and oversight on responsible, AND incentives/evaluation structured to support responsible and inclusive sales</t>
  </si>
  <si>
    <t>Indicator 7 is part of the "Distribution" dimension of the tool. It assesses whether structures are in place to ensure that staff and agents sell products responsibly. This includes developping and implementing adequate training and oversight, but also ensuring that the incentives and performance evaluations are structured in a way that supports responsible and inclusive sales.</t>
  </si>
  <si>
    <t xml:space="preserve">Indicator 6 is part of the "Distribution" dimension of the tool. It aims to assess whether key information is communicated to farmers in such a way that farmers understand and are aware of the main elements of their coverage. These include at least crop covered, risk covered, and the way the product works (as an index products, coming with some advantages and limitations such as the basis risk). The evaluation relies mostly on interviews with covered farmers, and a comparison of their answers with knowledge of the product. Since the elements assessed are relatively basic, no additional documentation requirements should be necessary. </t>
  </si>
  <si>
    <t>What type of oversight is there over the people selling insurance?</t>
  </si>
  <si>
    <t>Are covered farmers ever contacted after sales to check their knowledge of the product or ask their perception of the sales and enrollment process?</t>
  </si>
  <si>
    <t>Do you have any other protocol or system for checking that sales practices adhere to training and instructions?</t>
  </si>
  <si>
    <t>Management interviews will provide insights into training, oversight and incentive structure. Detailed interviews should provide a solid understanding of processes, people involved, type of training provided and content. The interviews should reveal whether the notions of responsible sales and inclusivity are a focus of training.</t>
  </si>
  <si>
    <t xml:space="preserve">Who sells this insurance product? </t>
  </si>
  <si>
    <t>What are the main job functions of those people?</t>
  </si>
  <si>
    <t>What are their responsibilities in relation to the insurance product?</t>
  </si>
  <si>
    <t xml:space="preserve">Is there any training or written information given to these people?
    </t>
  </si>
  <si>
    <t>What does this consist of?</t>
  </si>
  <si>
    <t>Is it in-person or remote?</t>
  </si>
  <si>
    <t>Who gives it?</t>
  </si>
  <si>
    <t>How long does it last?</t>
  </si>
  <si>
    <t>Is it a training dedicated solely to the insurance, or is it part of another training?</t>
  </si>
  <si>
    <t xml:space="preserve">When and how often is this training/information provided?  </t>
  </si>
  <si>
    <t>Does anyone not get this training?</t>
  </si>
  <si>
    <t>Does anyone begin selling the insurance before receiving training?</t>
  </si>
  <si>
    <t>Do staff/sales agents receive commissions for insurance sales?</t>
  </si>
  <si>
    <t>Do they have insurance sales targets or are they otherwise evaluated on sales?</t>
  </si>
  <si>
    <t>Review of documentation such as agent training, sales protocols or standards provides information on formal processes in place and the type of information communicated to agents and indirectly to farmers. The objective of this review is to cross-check information obtained through management interviews, and to identify whether training, processes and incentive structure support responsible sales. Information to look for include:</t>
  </si>
  <si>
    <t>- Do training protocols and standards include information or a specific focus on communicating and explaining product limitations, including basis risk issues?</t>
  </si>
  <si>
    <t>- Is there any training in place on how to communicate information on illiterate populations?</t>
  </si>
  <si>
    <t>- Are there any financial or other types of incentives related to customer education or responsible sales?</t>
  </si>
  <si>
    <t>- Are staff and agents mostly incentivized to sell more products?</t>
  </si>
  <si>
    <t>- Is there any process in place to verify the information provided to farmers by staff and agents (such as in-person visit, transcripts, etc)?</t>
  </si>
  <si>
    <t>STEP 3. Staff and agents interviews</t>
  </si>
  <si>
    <t>Staff and agents interviews will help identify potential gaps between protocols and their implementations, or other potential issues. In addition, interviews will help assess whether agents are aware of and understand these protocols so that they can adequately communicate information to farmers.</t>
  </si>
  <si>
    <t>Please explain how the insurance product works</t>
  </si>
  <si>
    <t>What does it cover?</t>
  </si>
  <si>
    <t>When you explain the insurance product to a client, do you tell them all the details you just told me about?</t>
  </si>
  <si>
    <t>If they do not initially want to buy the product, what do you do? How do you convince them?</t>
  </si>
  <si>
    <t>Is there anything you avoid telling them because they won't understand it?</t>
  </si>
  <si>
    <t>Because you don't have time?</t>
  </si>
  <si>
    <t>Because it makes them less likely to buy or more likely to complain?</t>
  </si>
  <si>
    <t>Did you receive any training on the insurance product or how to sell it?</t>
  </si>
  <si>
    <t>What was that training like?</t>
  </si>
  <si>
    <t>- Limited training and oversight on responsible sales
- OR staff and agents incentives are clearly opposed to responsible sales</t>
  </si>
  <si>
    <t>- Existence of training and oversight on responsible sales
- OR incentives structured to support responsible sales.</t>
  </si>
  <si>
    <t>- Training and oversight on responsible
- AND incentives/evaluation structured to support responsible and inclusive sales.</t>
  </si>
  <si>
    <t>- These results reveal important shortcomings in farmers understanding of the product. The insurer and other stakeholders must take action to ensure that farmers have a basic understanding of what they are paying for and what they are protected against.
- Recommendations may include conducting an inquiry into why farmers have a low level of understanding of the product and addressing these issues. Areas to consider include the type of information communicated to farmers; when the information is communicated; what types of materials are used and whether it match farmers preferences; is the information translated in local language; is the information explained verbally; if the product is bundled, are farmers able to make the difference between the insurance and bundled product; etc.</t>
  </si>
  <si>
    <t>- Such results indicate that the training and oversight of sales staff and agents is not adequate or sufficient to ensure responsible and inclusive sales. They could also indicate that financial or other types of incentives are structured in a way that is opposed to responsible sales. As a results, farmers may purchase products that do not cover them adequately or that they cannot afford, or not be aware of some of the limitations of the product.
- Recommendations could including updating or developing training on responsible sales, for example including a module on communicating information to illiterate populations, explaining clearly index products, communicating about product limitations including basis risk issues. The incentive structure could also be adjusted to avoid incentivizing agents to sell without consideration to responsible sales.</t>
  </si>
  <si>
    <t>- These results suggest that sales agents and staff are either trained or incentivized to sell responsibly. However, improvements could be made in one of these two areas.
- Depending on the area for improvement, suggested recommendations above (Score 0) could apply.</t>
  </si>
  <si>
    <t>- These results suggest that sales agents and staff are either adequately trained and incentivized to sell responsibly and inclusively. The product obtains the highest score for this indicator.</t>
  </si>
  <si>
    <t>Perceptions of timing of payments, liquidity constraints and information received to help anticipate future payments</t>
  </si>
  <si>
    <t>Information on timing of payments, accepted method of premium payment and communication with clients</t>
  </si>
  <si>
    <t>Indicator 8. Payment processes minimize liquidity constraints</t>
  </si>
  <si>
    <t>Indicator 8 is part of the "Distribution" dimension. It aims to assess whether payment processes are such that payments are made at a time when farmers are able to pay. To evaluate this, two main criteria are considered:
1. Does the timing of payment correspond to a time when farmers are generally able to pay 
2. Is the information communicated ahead of time, so that farmers can put money aside and have the resources needed when they need to pay for the insurance.</t>
  </si>
  <si>
    <t>Management interviews will provide insights into payment processes, including methods of payment, timing of payment, previous evaluations conducted of the seasonality of cash on hands, and communication with farmers.</t>
  </si>
  <si>
    <t>What is the process for collecting payments?</t>
  </si>
  <si>
    <t>How was this method of payment chosen?</t>
  </si>
  <si>
    <t>How and when is the information communicated?</t>
  </si>
  <si>
    <t>STEP 3. Interviews with covered farmers</t>
  </si>
  <si>
    <t>How was the timing of payment determined?</t>
  </si>
  <si>
    <t>Do farmers have cash on hand at that time?</t>
  </si>
  <si>
    <t>Processes described by the management should minimize liquidity constraints. If efficient, farmers should not perceive important liquidity constraints at the time of payment. Farers interviews will help determine whether or not they do perceive such constraints.</t>
  </si>
  <si>
    <t>January</t>
  </si>
  <si>
    <t>February</t>
  </si>
  <si>
    <t>March</t>
  </si>
  <si>
    <t>April</t>
  </si>
  <si>
    <t>May</t>
  </si>
  <si>
    <t>June</t>
  </si>
  <si>
    <t>July</t>
  </si>
  <si>
    <t>August</t>
  </si>
  <si>
    <t>September</t>
  </si>
  <si>
    <t>October</t>
  </si>
  <si>
    <t>November</t>
  </si>
  <si>
    <t>December</t>
  </si>
  <si>
    <t>- The timing of payment is not matched to the seasonality of cash on hand (From Management and Farmers Interviews)
- Farmers are not informed ahead of time that they will have to make a payment (From Management and Farmers Interviews)</t>
  </si>
  <si>
    <t>- The timing of payment is matched to the seasonality of cash on hand (From Management and Farmers Interviews)
- OR farmers are informed ahead of time that they will have to make a payment (From Management and Farmers Interviews)</t>
  </si>
  <si>
    <t>- The timing of payment is matched to the seasonality of cash on hand (From Management and Farmers Interviews)
- AND farmers are informed ahead of time that they will have to make a payment (From Management and Farmers Interviews)</t>
  </si>
  <si>
    <t>- Management interviews should provide information on whether a process is in place to ensure that the timing of payment corresponds to a time when farmers are able to pay. Farmers interviews are expected to be aligned with / confirm management interviews: typically, if the timing of payment is not matched to the seasonality of cash on hand, and if no information is communicated to farmers ahead of time, they are likely to perceive that it was hard for them to pay at that time. 
- Recommendations could include conducting an analysis of farmers' livelihoods and income fluctuations, and adjusting the timing of payment accordingly. Results from question 3.8 can provide relevant information on a potentially more suitable timing of payment. 
- Additional recommendations could be related to the processes for informing farmers ahead of time that they will have to make a payment, and how to develop and implement one.</t>
  </si>
  <si>
    <t>- These results indicate that either the timing of payment is adequate, or a process is in place to ensure that farmers can plan for future payments related to the insurance. However, further improvements could be made to either adjust the timing of payment or communication with farmers.
- Depending on the area for improvement, suggested recommendations above (Score 0) could apply.</t>
  </si>
  <si>
    <t>Indicator 9. Product is inclusive</t>
  </si>
  <si>
    <t>Information on average farm size in comparison with other farmers in the country</t>
  </si>
  <si>
    <t>External sources (e.g, UN, economics or agricultural research institute, publicly available data, etc)</t>
  </si>
  <si>
    <t>Definition of smallholder farmer for the region / country</t>
  </si>
  <si>
    <t>0: The proportion of smallholder farmers in the portfolio is less than half the proportion of smallholder farmers at country level.
1: The proportion of smallholder farmers in the portfolio is between 50% and 100% the proportion of smallholder farmers at country level
2: The proportion of smallholder farmers in the portfolio is higher than the proportion of smallholder farmers at country level.</t>
  </si>
  <si>
    <t>Indicator 9 aims to evaluate whether the product is structured and delivered in such a way that it reaches its target population, i.e smallholder farmers. To assess this, we compare the proportion of smallholder farmers at country level, to the proportion of smallholder farmers in the portfolio. If there are proportionally more smallholder farmers in the portfolio than in the country, the product is considered inclusive. If there are less, it generally fails at reaching its target population.</t>
  </si>
  <si>
    <t>STEP 1. Analysis of administrative data</t>
  </si>
  <si>
    <t>STEP 1. Analysis of external sources</t>
  </si>
  <si>
    <t>External sources such as agricultural or economics research institutes or government data should provide information on the proportion of smallholder farmers at country level. The ratio we are looking for is [smallholder farmers / total number of farmers] for the most recent year available.</t>
  </si>
  <si>
    <t>Results can be summarized here</t>
  </si>
  <si>
    <t>STEP 2. Analysis of administrative data</t>
  </si>
  <si>
    <t>In addition, a definition of "smallholder farmer" for the country should be obtained from external sources (e.g UN, World Bank, etc). The information to look for is what farm size in hectares in considered "smallholder"</t>
  </si>
  <si>
    <t>The insurer, distribution partner or other stakeholders should be able to provide data on the percentage of smallholder farmers in their portfolio. This can take the form of a full listing containing farm size for each farmer in the portfolio, from which the percentage of smallholder farmers can be estimated (using thresholds obtained in Step 1). Alternative ways to estimate this may be discussed with the insurer or partner.</t>
  </si>
  <si>
    <t>If administrative data is not available or incomplete, farmers interviews can be used to supplement administrative data. In such case, it is important to pay attention to the representativity of the sample and account for potential biaises.</t>
  </si>
  <si>
    <t>The proportion of smallholder farmers in the portfolio is less than half the proportion of smallholder farmers at country level.</t>
  </si>
  <si>
    <t>The proportion of smallholder farmers in the portfolio is between 50% and 100% the proportion of smallholder farmers at country level</t>
  </si>
  <si>
    <t>- The product obtains the highest score for this indicator.</t>
  </si>
  <si>
    <t>- This result shows that the product is not able to reach its target population.
- Recommendation could include conducting an inquiry to understand why the product is not able to reach low-income populations. Areas such as product design, price, sales processes, access, etc can be researched. Farmers interviews could help identify and address potential constraints.</t>
  </si>
  <si>
    <t>- These results indicate that the product reaches a proportion of smallholder farmers that is comparable to the proportion of smallholder farmers in the country. It shows that to some extent the product reaches its target population, but gaps persist.
- Recommendations could including researching and identifying ways to make the product more attractive and accessible to low-income populations on the three main dimensions of value.</t>
  </si>
  <si>
    <t xml:space="preserve">The proportion of smallholder farmers in the portfolio is higher than the proportion of smallholder farmers at country level.
</t>
  </si>
  <si>
    <t>Pure premium and risk premium</t>
  </si>
  <si>
    <t>Indicator 10. Product delivers adequate coverage for money</t>
  </si>
  <si>
    <t>Indicator 10 is part of the "Delivery" dimension. It aims to evaluate whether the level of coverage provided is adequate for the price paid. To do that, we look at the ratio between pure premium and full premium. The pure premium covers for expected losses from the insured risk, while the full premium adds an amount to that for administrative costs, uncertainty, etc. The ratio [pure premium / full premium] therefore provides an estimate of how much of the premium paid is used for risk coverage, and how much is used to cover extra expenses.</t>
  </si>
  <si>
    <t>The insurer should be able to provide the breakdown of the premium between pure premium and full premium.</t>
  </si>
  <si>
    <t>Full premium</t>
  </si>
  <si>
    <t>Pure premium / full premium</t>
  </si>
  <si>
    <t>Pure premium</t>
  </si>
  <si>
    <t>0: (pure premium / full premium) &lt; 50%
1: 50% &lt; (pure premium / full premium) &lt; 70%
2: (pure premium / full premium) &gt; 70%</t>
  </si>
  <si>
    <t xml:space="preserve">Pure premium / Full premium &lt; 50%
</t>
  </si>
  <si>
    <t>50% &lt; [pure premium / full premium] &lt; 70%</t>
  </si>
  <si>
    <t>Pure premium / full premium &gt; 70%</t>
  </si>
  <si>
    <t>- This result indicates that the portion of the premium paid used to cover the insured risk is lower than 50%. It means that most of the money paid goes to administrative and other expenses, not to provide risk coverage. 
- Several reasons could explain this. In some cases, it could be that administrative expenses are high because the distributing the product in the area is expensive, or because reinsurance costs are high. Other times, the insurer charges too high a price to keep a safer profit margin. Recommendations could include looking at the pricing structure and understanding the reasons why the loading is so high to address them.</t>
  </si>
  <si>
    <t>- This result indicates that less than half of the money paid goes to administrative and other expenses. Most of it is used for risk coverage. However, further improvements could be made, and inquiries should be made on the pricing structure and costs with a view to minimize the loading.</t>
  </si>
  <si>
    <t>Indicator 11. Benefits are delivered in a timely manner</t>
  </si>
  <si>
    <t>Indicator 11 is part of the "Delivery" dimension. It assesses whether benefits are delivered in a timely manner, to allow farmers to replant, repay their loans, make investment decisions for the next year and avoid costly coping mechanisms. Although different timing might meet these criteria, index products also hold the promise to pay fast, since no loss assessments are needed.</t>
  </si>
  <si>
    <t>STEP 1. Analysis of management interviews</t>
  </si>
  <si>
    <t>Management interviews will provide information on payment processes, challenges and expected timing for the delivery of benefits.</t>
  </si>
  <si>
    <t>Does it ever take longer?</t>
  </si>
  <si>
    <t>What can cause delays?</t>
  </si>
  <si>
    <t>STEP 2. Analysis of farmers interviews</t>
  </si>
  <si>
    <t>Farmers interviews will provide information on what happens in practice and help identify potential gaps.</t>
  </si>
  <si>
    <t>How long after you experienced a [triger event] did you receive the insurance benefit?</t>
  </si>
  <si>
    <t>AVERAGE</t>
  </si>
  <si>
    <t>Benefit is delivered more than a month after index triggered</t>
  </si>
  <si>
    <t>Benefit is delivered more than two weeks but less than a month after the index is triggered</t>
  </si>
  <si>
    <t xml:space="preserve">Benefit is delivered fewer than two weeks after the index is triggered
</t>
  </si>
  <si>
    <t>- This result indicates that the timing for delivering benefits is average, but efforts to make the it faster should still be made. Recommendations above (Score 0) may apply.</t>
  </si>
  <si>
    <t>Indicator 12. Procedure to deliver benefits is reliable and understood</t>
  </si>
  <si>
    <t>Understanding of procedures for delivering benefits</t>
  </si>
  <si>
    <t>Procedures for delivering benefit; Description of processes and documentation required for covered farmers to receive benefit</t>
  </si>
  <si>
    <t>Management interviews will indicate whether documented procedure exists and what it consists in, and reveal potential gaps.</t>
  </si>
  <si>
    <t>Who is involved?</t>
  </si>
  <si>
    <t>Do you have a documented procedure for the delivery of benefits?</t>
  </si>
  <si>
    <t>Is any documentation or identification required of farmers to collect the benefit?</t>
  </si>
  <si>
    <t>Do farmers sometimes fail to collect the benefit (either because they don't remember that they are eligible or because they aren't able to comply with some requirement)?</t>
  </si>
  <si>
    <t>Or any concern that they might not?</t>
  </si>
  <si>
    <t>STEP 3. Analysis of farmers interviews</t>
  </si>
  <si>
    <t>Correct answer 
(from documentation review)</t>
  </si>
  <si>
    <t xml:space="preserve">Other answer </t>
  </si>
  <si>
    <t>Documentation needed (all required documents must be cited)
From documentaton reviewed</t>
  </si>
  <si>
    <t>Other answer</t>
  </si>
  <si>
    <t>Farmers interviews will reveal whether the procedure is understood. The table below provide a template for this analysis, however adaptations may be needed depending on the information obtained through management interviews and documentation review.</t>
  </si>
  <si>
    <t>Indicator 13. Provider is responsive and proactive about questions, problems, and complaints</t>
  </si>
  <si>
    <t xml:space="preserve">0: There is no known, formal mechanism in place that effectively addresses complaints
1: There is a known, formal mechanism that effectively addresses complaints 
2: There is a known, formal mechanism that effectively addresses complaints in place, and it is used proactively to communicate with farmers and inform product improvements 
</t>
  </si>
  <si>
    <t>Awareness of available resource(s) and perception of whether these resources are effective in resolving issues.</t>
  </si>
  <si>
    <t>Indicator 13 is part of the "Delivery" dimension. It evaluates whether a mechanism exists to address complaints, questions and problems that farmers may face. To be efficient, this mechanism must be known to farmers, and able to effectively resolve issues. The evaluation relies on management interviews to identify whether a form mechanism is in place and what the process is. Farmers interviews provide information on whether the mechanism is known and effective.</t>
  </si>
  <si>
    <t xml:space="preserve">Management interviews will indicate whether a mechanism exists, how it works and what the process is. </t>
  </si>
  <si>
    <t xml:space="preserve">If a farmer has a question or problem with the insurance, where do they usually go for help? 
    </t>
  </si>
  <si>
    <t>Anywhere else?</t>
  </si>
  <si>
    <t>Is this person able to resolve their problems?</t>
  </si>
  <si>
    <t>Do you have any formal channel for questions or complaints (such as a hotline or an ombudsman)?</t>
  </si>
  <si>
    <t>Do farmers use this?</t>
  </si>
  <si>
    <t xml:space="preserve"> Are some types of people more likely to use it than others?
</t>
  </si>
  <si>
    <t>How do you use the information gathered through feedback mechanisms?</t>
  </si>
  <si>
    <t>Farmers interviews will help identify whether the process, if any, is known, understood, and efficient at resolving issues.</t>
  </si>
  <si>
    <t>Have you ever had a question or problem with the insurance?</t>
  </si>
  <si>
    <t>If yes, what did you do?</t>
  </si>
  <si>
    <t xml:space="preserve">Consulted someone at insurer or delivery channel  </t>
  </si>
  <si>
    <t>I didn’t do anything</t>
  </si>
  <si>
    <t>What happened? Was the problem resolved?</t>
  </si>
  <si>
    <t>Resolved</t>
  </si>
  <si>
    <t>Not resolved</t>
  </si>
  <si>
    <t>If some question or problem arose, what would (or could) you do? Who would you contact?</t>
  </si>
  <si>
    <t xml:space="preserve">Insurer or delivery channel  </t>
  </si>
  <si>
    <t>Is there anyone at [insurer] or [delivery channel] who would help you? Do you know how to contact them? Would you?</t>
  </si>
  <si>
    <t>Do you know how to contact this person?</t>
  </si>
  <si>
    <r>
      <t xml:space="preserve">- This indicates that farmers do not have a reliable and efficient way to voice concerns with the expectation that their problems will be resolved.
- Recommendations could include: developing a mechanism to adress questions and complaints; researching why the mechanism is not known or why it does not effectively resolve issues if a mechanism is in place.
</t>
    </r>
    <r>
      <rPr>
        <i/>
        <sz val="11"/>
        <color theme="1"/>
        <rFont val="Avenir Light"/>
      </rPr>
      <t>Note: it is important to have a minimum number of farmers who provided an answer to question 5.7 to take this question into account. If less than 50% of farmers who answered "Yes" to question 5.5 provided an answer to question 5.7, the results might not be sufficiently significative to be taken into account in the scoring. In such case, rely on first two criteria (there is a known, formal mechanism).</t>
    </r>
  </si>
  <si>
    <r>
      <t xml:space="preserve">- This indicates that farmers do not have a reliable and efficient way to voice concerns with the expectation that their problems will be resolved. The next step for the insurer might be to ensure that the feedback obtained is proactively used to improve products.
</t>
    </r>
    <r>
      <rPr>
        <i/>
        <sz val="11"/>
        <color theme="1"/>
        <rFont val="Avenir Light"/>
      </rPr>
      <t xml:space="preserve">
Note: comment above applies</t>
    </r>
  </si>
  <si>
    <t>- There is no formal mechanism in place (From management interview)
- It is know  by farmers (a majority of farmers provided an answer other than "I don't know" to question 5.8)
- It effectively addresses complaints (more than 75% of farmers answered "Resolved" to question 5.7)
- Feedback obtained is proactively used to communicate with farmers and improve products.</t>
  </si>
  <si>
    <t>14. Covered farmers receive evidence of coverage</t>
  </si>
  <si>
    <t>Information on documents received and whether the format and language was adequate.</t>
  </si>
  <si>
    <t>Documentation delivered; perceptions of appropriateness, farmers' ability to understand</t>
  </si>
  <si>
    <t>Management interviews</t>
  </si>
  <si>
    <t>Management interviews will indicate whether proof of coverage is supposed to be delivered to farmers, in what form, and identify potential gaps.</t>
  </si>
  <si>
    <t xml:space="preserve">Who designed the documentation (if any)? </t>
  </si>
  <si>
    <t xml:space="preserve">When is the documentation delivered?
</t>
  </si>
  <si>
    <t>Is any documentation of coverage given to the covered farmers?</t>
  </si>
  <si>
    <t>STEP 2. Analysis of staff / agents interviews</t>
  </si>
  <si>
    <t>Agents and sales staff are in direct contact with clients and would typically be the ones providing evidence of coverage and explaining it. They should provide useful information on what documents are provided and how, and on whether farmers understand it.</t>
  </si>
  <si>
    <t>Do the covered farmers get any documentation of their coverage?</t>
  </si>
  <si>
    <t>When do they receive the documentation?</t>
  </si>
  <si>
    <t>Does anyone not receive the documentation? Why might this happen?</t>
  </si>
  <si>
    <t>Do you think most farmers can understand this document?</t>
  </si>
  <si>
    <t>Are some people less likely to understand than others?</t>
  </si>
  <si>
    <t>Is the documentation useful to them?</t>
  </si>
  <si>
    <t>Documentation review is needed to verify the existence of the documents, and review whether the information provided is useful and easy to understand. Information to look for includes: 
- Do written proof of coverage exist
- Do the document(s) summarize the main elements of product coverage
- Is it translated in local language
- Is it easy to understand
- Is it understandable by populations who have low literacy levels</t>
  </si>
  <si>
    <t>STEP 3. Documentation review</t>
  </si>
  <si>
    <t>STEP 4. Analysis of farmers interviews</t>
  </si>
  <si>
    <t>Farmers interviews will reveal whether the actually obtain proof of coverage, if they find it useful and if they are able to understand it.</t>
  </si>
  <si>
    <t>Have you ever received any documents explaining the insurance coverage to you?</t>
  </si>
  <si>
    <t>Don't remember</t>
  </si>
  <si>
    <t>Please take a look at this document. We are trying to learn more about how useful the documentation that [insurer] gives is to people.</t>
  </si>
  <si>
    <t>Yes, it is enough</t>
  </si>
  <si>
    <t>No, something is missing</t>
  </si>
  <si>
    <t>Would you prefer this information to be written, explained, or both?</t>
  </si>
  <si>
    <t>Written only</t>
  </si>
  <si>
    <t>Explained only</t>
  </si>
  <si>
    <t>Both</t>
  </si>
  <si>
    <t>Recommendations could include developing documents explaining product features to farmers, and a process to ensure that these documents are effectively delivered and explained to them.</t>
  </si>
  <si>
    <t>Covered farmers get some evidence of coverage or documents explaining coverage (may be combined with some other documentation for a bundled product)</t>
  </si>
  <si>
    <t>Covered farmers get no documents explaining coverage</t>
  </si>
  <si>
    <t>- This result indicates that proof of coverage exist, and are delivered to farmers. However, the information communicated or the way it explained does not allow farmers to get a full understanding of the product and make the best use of this documentation.
- Recommendations could include revising the documentation to make sure it is adpated to the client population, or developing processes and communication protocols to communicate information more effectively.</t>
  </si>
  <si>
    <t>When (in what month and year) did you purchase the insurance?</t>
  </si>
  <si>
    <t>Please tell me about all the different ways your household normally earns income (answers to be adapted to context)</t>
  </si>
  <si>
    <t xml:space="preserve">Of all of the different sources of income you just mentioned, which is most important to your household? </t>
  </si>
  <si>
    <t>Farmers are the central piece of the evaluation. Before conducting this analysis, it is important to have an understanding of the general context, topography and climate of the area. This knowledge should have been obtained in previous phases of the client value assessment (See 3D Client Value Assessment Technical Guide).</t>
  </si>
  <si>
    <r>
      <t>I’m going to read a list of risks that farmers like you sometimes face.  For each one, please tell me whether this is relevant to your [covered crop]. (</t>
    </r>
    <r>
      <rPr>
        <i/>
        <sz val="11"/>
        <color theme="1"/>
        <rFont val="Avenir Light"/>
      </rPr>
      <t>Answer choice to be adapted to product</t>
    </r>
    <r>
      <rPr>
        <sz val="11"/>
        <color theme="1"/>
        <rFont val="Avenir Light"/>
      </rPr>
      <t>)</t>
    </r>
  </si>
  <si>
    <r>
      <t>Indicator 2 is part of the "Design" dimension of the tool. It contributes to assess whether the product has been designed in such a way that it brings value to clients. For an agricultural index insurance product, one of the key elements of product design is the choice of crop or livestock to insure (</t>
    </r>
    <r>
      <rPr>
        <i/>
        <sz val="11"/>
        <rFont val="Avenir Light"/>
      </rPr>
      <t xml:space="preserve">Note: if the tool is used for other types of index products, the measurement output of this indicator could be adapted to reflect the type of activity covered).
</t>
    </r>
    <r>
      <rPr>
        <sz val="11"/>
        <rFont val="Avenir Light"/>
      </rPr>
      <t>In determining which crop to insure, the insurer has to take multiple parameters into consideration. These could notably include the correlation between crop yields and climate, and existing and potential risk management strategies. In doing so, it is important not to lose sight of one key factor: does insuring this specific crop / livestock, in comparison to alternatives, bring value to clients. For this evaluation a crop / livestock is considered relevant if it is an important source of income, and / or requires high investments, in comparison to other activities.</t>
    </r>
  </si>
  <si>
    <t xml:space="preserve">0: Less than 60% of covered farmers cite the covered risk as one of the risks they face
1: At least 60% of covered farmers cite the covered risk as one of the risks they face, but a more important risk exists, that has not been considered by the insurer during the product design phase
2: At least 60% of covered farmers cite the covered risk as the most important risk they face, or a more important risk exists but the management has determined that it could not safely and responsibly offer a coverage for this risk.
</t>
  </si>
  <si>
    <r>
      <t xml:space="preserve">Indicator 3 is part of the "Design" dimension of the tool. This indicator aims to assess whether the risk(s) covered is/are adequate, i.e whether it brings value to the client.
</t>
    </r>
    <r>
      <rPr>
        <i/>
        <sz val="11"/>
        <rFont val="Avenir Light"/>
      </rPr>
      <t xml:space="preserve">
</t>
    </r>
    <r>
      <rPr>
        <sz val="11"/>
        <rFont val="Avenir Light"/>
      </rPr>
      <t>Here again, the insurer needs to consider several elements to determine which risk to cover, including the frequency, severity and impact. These factors will be key determinants of feasibility and pricing. However, for a client value assessment, the notion of relevance is considered from a client perspective. The evaluation relies on whether farmers perceive the risk as important.</t>
    </r>
  </si>
  <si>
    <t>0: Maximum benefit amount covers less than 50% of farmers' anticipated investment needs for the covered crop(s) and farmers are not able to purchase the insurance before they make investments
1: Maximum benefit amount covers at least 50% of investment needs OR farmers are able to purchase the insurance before they make investments
2: Maximum benefit amount covers more than 50% of investment needs AND farmers are able to purchase the insurance before they make investments</t>
  </si>
  <si>
    <t>Answer to question 3. If yes, at what time of the year (in what month) do you usually make investment decisions?</t>
  </si>
  <si>
    <t>For the analysis that follows, it could be possible to use average or median data (for instance, average investment needs and average maximum benefit amounts). However, for this analysis our focus is on whether, for most (more than 50%) of farmers, the maximum benefit amount covers a large portion of investment needs, and the insurance can be purchased before making investment decisions. Therefore, it is useful to calculate the relevant ratios for each farmer. It is recommended to do this on a separate spreadsheet. The following tables can be used as templates.</t>
  </si>
  <si>
    <t>- Maximum benefit amount covers at least 50% of investment needs (for a majority of farmers)
- OR (a majority of) farmers are able to purchase the insurance before they make investments</t>
  </si>
  <si>
    <t>- Maximum benefit amount covers more than 50% of investment needs AND farmers are able to purchase the insurance before they make investments</t>
  </si>
  <si>
    <t>0: There is no defined timeframe for delivering the benefits
1: There is a defined timeframe for delivering the benefits, but less than 60% of farmers who received an indemnity in the past report that the benefits were delivered when they expected it or earlier.
2: There is a defined timeframe for delivering the benefits, and at least 60% of farmers who received an indemnity in the past report that the benefits were delivered when they expected it or earlier.</t>
  </si>
  <si>
    <t>Timeframe for delivering benefit (anticipated and/or actual)</t>
  </si>
  <si>
    <t>0: Covered farmers get no documents explaining coverage.
1: Covered farmers get some evidence of coverage or documents explaining coverage (may be combined with some other documentation for a bundled product)
2: Covered farmers get documentation that summarizes the main elements of coverage using appropriate language and level of detail and at least 60% can understand it</t>
  </si>
  <si>
    <t>0: The timing of payment is not matched to the seasonality of cash on hand, and farmers are not informed ahead of time that they will have to make a premium payment
1: The timing of payment is matched to the seasonality of cash on hand, OR farmers are informed ahead of time that they will have to make a premium payment
2: The timing of payment is matched to the seasonality of cash on hand, AND farmers are informed ahead of time that they will have to make a premium payment</t>
  </si>
  <si>
    <t>Indicator 4 is part of the "Design" dimension of the tool. It aims to assess whether the insurance provides farmers with the confidence and peace of mind necessary to apply for loans and make investment decisions. Two main criteria are used to evaluate this:
1. The product can be purchased before farmers make investment decisions
2. The product provides benefits that are sufficient to cover for a large portion of anticipated investment needs</t>
  </si>
  <si>
    <t>Indicator 5 is part of the "Design" dimension of the tool. It aims to assess whether the product is structured in such a way that gaps in coverage are minimized.
Two key criteria are considered:
1. The term of coverage is linked to crop cycle. For example, if an insurance product covers a crop during the germination phase, the period during which the farmer is covered through his insurance contract should match the germination period for this crop in this area.
2. Clients are informed before expiration and given an opportunity to renew. As long as farmers are aware that they are / are not covered, and are able to make decisions accordingly, issues related to potential gaps are minimized.</t>
  </si>
  <si>
    <t>Does the training include a module focusing on explaining product limitations?</t>
  </si>
  <si>
    <t xml:space="preserve">Are staff / sales agents trained on communicating information using appropriate language (i.e, making sure that their messages are understood, using visuals if needed, etc)
</t>
  </si>
  <si>
    <t>When (in what month and year) do you make most of these purchases?</t>
  </si>
  <si>
    <t>- Less than 50% of farmers perceive that the covered crop represents about half or more of their household's income (from question 1.7)
- Less than 50% of farmers perceive that the covered crop requires investments that are higher (a bit higher or much higher) than for other activities.
- No information obtained from management interview or external sources can provide a compelling explanation of why this crop was selected (e.g, the sampled farmers are not representative and have access to other products for their main crop)</t>
  </si>
  <si>
    <t>- More than 50% of farmers perceive that the covered crop represents about half or more of their household's income (from question 1.7)
OR
- More than 50% of farmers perceive that the covered crop requires investments that are higher (a bit higher or much higher) than for other activities.</t>
  </si>
  <si>
    <t>- More than 50% of farmers perceive that the covered crop represents about half or more of their household's income (from question 1.7)
AND
- More than 50% of farmers perceive that the covered crop requires investments that are higher (a bit higher or much higher) than for other activities.</t>
  </si>
  <si>
    <t>- Less than 60% of covered farmers cite the covered risk as one of the risks they face (Question 2.3)</t>
  </si>
  <si>
    <t>- At least 60% of covered farmers cite the covered risk as one of the risks they face (Question 2.3)
- However, more substantial risks can be identified (Question 2.3, 2.4 and external sources)
- AND information obtained from the management interviews does not provide compelling justification as to why those more substantial risks have not been selected instead of the risk covered.</t>
  </si>
  <si>
    <t>- At least 60% of covered farmers cite the covered risk as the most important risk they face (Question 2.4)
- OR the following conditions are met:
1. At least 60% of covered farmers cite the risk as one of the risks they face (Question 2.3)
2. No other insurable risk appears to be more substantial (i.e, Questions 2.3, 2.4 and external sources do not allow the identification of more substantial risks, or if they do, management interviews provide a good explanation of why they were not selected).</t>
  </si>
  <si>
    <t>Size of maximum benefit amount in relation to investment costs; timing of enrollment in relation to timing of investments</t>
  </si>
  <si>
    <t>The management of insurance companies, distributors, technical assistance partners and any other relevant stakeholder should be able to provide at least qualitative and general information on the timing of enrollment in comparison to the timing of loan applications. Ideally, previous studies would have been conducted to ensure that the timing of enrollment is aligned with the timing of investments.</t>
  </si>
  <si>
    <r>
      <t>Maximum benefit amount (</t>
    </r>
    <r>
      <rPr>
        <b/>
        <u/>
        <sz val="11"/>
        <color theme="0"/>
        <rFont val="Avenir Light"/>
      </rPr>
      <t>From Step 4</t>
    </r>
    <r>
      <rPr>
        <sz val="11"/>
        <color theme="0"/>
        <rFont val="Avenir Light"/>
      </rPr>
      <t>)</t>
    </r>
  </si>
  <si>
    <t>Input costs (from farmers' interviews - to be cross-checked with external sources, management interviews, admin data)</t>
  </si>
  <si>
    <t>STEP 3. Farmers Interviews</t>
  </si>
  <si>
    <t>Farmers Interviews</t>
  </si>
  <si>
    <t>Answers obtained from farmers interviews should be cross-checked with the documentation to identify potential gaps. The objective is not to analyze answers and gaps one by one, but rather to conduct a general consistency check and ensure that farmers' answers generally match the information obtained through other sources.</t>
  </si>
  <si>
    <t>Most cited answers and any inconsistency identified may be summarized here</t>
  </si>
  <si>
    <t>STEP 4. Analysis of Management Interviews</t>
  </si>
  <si>
    <t>STEP 5. Analysis of interviews with staff and sales agents</t>
  </si>
  <si>
    <t>- The product obtains the highest score for this indicator. However, additional inquiries should be made if farmers interviews indicate that it is hard for them to pay at that time.</t>
  </si>
  <si>
    <t>Written documentation on delivery of benefits. Potential costs associated with the collection of benefits</t>
  </si>
  <si>
    <t>Documentation review is needed to verify the existence of the procedure, and understand its content. Awareness of its content is necessary to later assess whether farmers understand it. Additionally, key information to look for includes whether any costs are associated with the collection of benefits.</t>
  </si>
  <si>
    <t>0: No reliable procedure to deliver benefits exists
1: A reliable procedure exists, but less than 75% of farmers are able to understand it
2: A reliable procedure exists and more than 75% of farmers understand them</t>
  </si>
  <si>
    <t>Indicator 12 is part of the "Delivery" dimension. It evaluates whether the procedure to deliver benefits is reliable, and whether farmers are able to understand it. Having a documented procedure in place to deliver benefit is considered a first step to ensure that the processes can be reliably and consistently implemented in every area where the product is distributed. The notion of reliability also looks at the adequacy of the procedure. For example, the procedure should not contain or lead to substantial barriers to the collection of benefits, such as costs for the farmer. The evaluation relies on management interviews and documentation review to identify whether such procedure exists. Interviews with covered farmers can indicate whether these procedures are implemented and understood by farmers.</t>
  </si>
  <si>
    <t>What could those reasons be?</t>
  </si>
  <si>
    <t>It is too complicated</t>
  </si>
  <si>
    <t>It is too far</t>
  </si>
  <si>
    <t>It is too costly</t>
  </si>
  <si>
    <t>Other</t>
  </si>
  <si>
    <t xml:space="preserve">Less than 75% of covered farmers are aware that they have insurance for the covered crop and risk (i.e, less than 75% of farmers provided correct answers to questions 2.7, 3.1 and / or 3.8)
</t>
  </si>
  <si>
    <t>- This result indicates that the delivery of benefit is longer than what can be expected from an index product.
- Answers from question 4.3 can provide information on the impact for farmers, and highlight key deadlines that must absolutely be met.
- Recommendations could include looking at the process for delivering benefits: how many intermediaries are involved, how are the calculations made, are there any ways to streamline and automate some processes?</t>
  </si>
  <si>
    <t>- This result indicates important shortcomings, as procedures, if they exist, are not adequate and lead to situations where farmers do not get the benefits they are entitled to.
- Recommendations may include developing a documented procedure and a mechanism to communicate it internally, or improving existing processes to minimize obstacles to the collection of benefits.</t>
  </si>
  <si>
    <t>- This result indicates that acceptable documented procedures exist, but they are not fully understood by farmers. This could be an issue, as farmers might not be able to claim their benefits when they are not automatically delivered to them, and hold the company accountable. Cases where the farmers are not able to provide the required proofs or documentations may also exist.
- Recommendations could include identifying which areas of the procedures are not understood (answers from farmers interviews can provide relevant insight) and why. Efforts to better communicate or consistently implement the procedure could be pursued.</t>
  </si>
  <si>
    <t>- Documented procedures exist which do not create important obstacles to the collection of benefits.
- BUT less than 75% of farmers are able to understand them (based on questions 3.2 to 3.5).</t>
  </si>
  <si>
    <r>
      <t xml:space="preserve">- Documented procedures exist
- AND more than 75% of farmers understand them (based on questions 3.2 to 3.5)
</t>
    </r>
    <r>
      <rPr>
        <i/>
        <sz val="11"/>
        <color theme="1"/>
        <rFont val="Avenir Light"/>
      </rPr>
      <t xml:space="preserve">Note: if for each of the 4 questions, 75% or more of farmers provided a correct answer, the requirement is met. It is not required to verify that 75% of farmers provide a correct answer to </t>
    </r>
    <r>
      <rPr>
        <i/>
        <u/>
        <sz val="11"/>
        <color theme="1"/>
        <rFont val="Avenir Light"/>
      </rPr>
      <t xml:space="preserve">all four </t>
    </r>
    <r>
      <rPr>
        <i/>
        <sz val="11"/>
        <color theme="1"/>
        <rFont val="Avenir Light"/>
      </rPr>
      <t>questions.</t>
    </r>
  </si>
  <si>
    <t>- No documented procedures to deliver benefits exists
OR 
- A documented procedure exists, but  the process creates barriers (e.g, cost or access) leading to a substantial risk that farmers are not able to obtain the benefits (based on management interviews, documentation review and questions 3.6 an 3.7)</t>
  </si>
  <si>
    <t>- There is no formal mechanism in place (From management interview)
- OR it exists but is not know (a majority of farmers answer "I don't know" to question 4.5)
- OR it exists but does not effectively addresses complaints (more than 75% of farmers answered "Not resolved" to question 4.4)</t>
  </si>
  <si>
    <t>- There is no formal mechanism in place (From management interview)
- It is know  by farmers (a majority of farmers provided an answer other than "I don't know" to question 4.5)
- It effectively addresses complaints (more than 75% of farmers answered "Resolved" to question 4.4)
- However, feedback obtained is not proactively used to communicate with farmers and improve products.</t>
  </si>
  <si>
    <t xml:space="preserve">Indicator 14 is part of the "Delivery" dimension. It assesses whether covered farmers receive evidence of coverage using approapriate language, in a way that they can understand and is useful to them. </t>
  </si>
  <si>
    <t>Clear</t>
  </si>
  <si>
    <t>Difficult to understand</t>
  </si>
  <si>
    <t>Covered farmers get documentation that summarizes the main elements of coverage using appropriate language and level of detail and at least 60% can understand it and/or report that it is useful (positive answers to questions 4.9 and 5)</t>
  </si>
  <si>
    <t>Was the selection of the covered crop based on any existing or new information, research or investigation?</t>
  </si>
  <si>
    <t>Do you have any data on farmers' input costs?</t>
  </si>
  <si>
    <t xml:space="preserve"> Is this a frequent risk for most farmers in the region?</t>
  </si>
  <si>
    <t xml:space="preserve"> Is it a risk that does significant damage to [covered crop]?</t>
  </si>
  <si>
    <t>Are there any other risks that aren't covered by the insurance that are frequent or do significant damage to [covered crop]?</t>
  </si>
  <si>
    <t>When do farmers generally make investment decisions related to [covered crop]?</t>
  </si>
  <si>
    <t xml:space="preserve">     When do they apply for loans for [covered crop]?</t>
  </si>
  <si>
    <t>Was any investigation on the timing of sales vs. timing of investments [on covered crop] conducted?</t>
  </si>
  <si>
    <t xml:space="preserve">Does this correspond to the growing season for [covered crop]? </t>
  </si>
  <si>
    <t>Is there ever a gap in coverage when a farmer might suffer a loss from [covered event] on [covered crop]?</t>
  </si>
  <si>
    <t>How do clients pay for the insurance (i.e., cash, deducted from loan, etc)?</t>
  </si>
  <si>
    <t>When do clients pay for the insurance premiums?</t>
  </si>
  <si>
    <t xml:space="preserve">Do farmers pay premiums as a lump sum, or are payments spaced over time? Is this the result of any analysis or knowledge of liquidity constraints?
</t>
  </si>
  <si>
    <t>Are covered farmers reminded ahead of time that they will have to make a premium payment?</t>
  </si>
  <si>
    <t>Size of farm in Ha</t>
  </si>
  <si>
    <t>STEP 3. Analysis of management and farmers interviews</t>
  </si>
  <si>
    <t>Step 3 might not be necessary if sufficient information has been obtained from Step 1 and 2. If not, or if it appears relevant to cross-check and validate the information obtained, management interviews and interviews with covered farmers are useful sources of information.</t>
  </si>
  <si>
    <t>What is the average farm size of insured farmers?</t>
  </si>
  <si>
    <t>How does it compare to average farm size in the country? In the area? Among your other clients?</t>
  </si>
  <si>
    <t>How big is your farm, in Hectares?</t>
  </si>
  <si>
    <t>Average farm size:</t>
  </si>
  <si>
    <t xml:space="preserve">What is your timeframe in terms of number of days for delivering benefits to farmers after the index is triggered? </t>
  </si>
  <si>
    <t>What is the process for making benefits payments when the index is triggered?</t>
  </si>
  <si>
    <t xml:space="preserve">What is the process for getting benefits to the covered farmers? Do they pick up payments? How are they advised to do so? Are benefit payments in cash in one lump sum? Are benefit payments ever bundled into other transactions? If so, please explain? </t>
  </si>
  <si>
    <t>Are there any controls in place to ensure that covered farmers actually receive benefit payments?</t>
  </si>
  <si>
    <t xml:space="preserve"> Is it appropriate for covered farmers in terms of the language and complexity of the information offered and literacy levels?</t>
  </si>
  <si>
    <t>Does everyone receive it?</t>
  </si>
  <si>
    <t>Under what conditions would a client be eligible to receive a benefit?</t>
  </si>
  <si>
    <t xml:space="preserve">Was it in person or remote? </t>
  </si>
  <si>
    <t>Was it one-time or do you get refreshers?</t>
  </si>
  <si>
    <t xml:space="preserve"> Are you able to look up information on the product anywhere? </t>
  </si>
  <si>
    <t>Are there specific times of the year when you reach out to clients? When?</t>
  </si>
  <si>
    <t xml:space="preserve"> In one month, how often do you usually communicate with them? What about in six months? One year? </t>
  </si>
  <si>
    <t>Do you meet them in person? If not, what other means of communication do you use?</t>
  </si>
  <si>
    <t>Do you have contacts with existing insurance clients?</t>
  </si>
  <si>
    <t>Do you try to reach out to clients before their insurance coverage expires to give them an opportunity to renew?</t>
  </si>
  <si>
    <t>How are you evaluated by your supervisors on your performance offering this insurance?</t>
  </si>
  <si>
    <t>Are you given specific sales targets that you are measured against? Is your compensation tied to these?</t>
  </si>
  <si>
    <t>What happens if you don't meet targets or expectations, would you earn significantly less money?</t>
  </si>
  <si>
    <t>Do you think the expectations are reasonable?</t>
  </si>
  <si>
    <t>Livestock feed and sale</t>
  </si>
  <si>
    <t>Livestock for dairy production</t>
  </si>
  <si>
    <t>A seperate business income from your self, a spouse, children or family member</t>
  </si>
  <si>
    <t>In other words, which source do you or other family members earn the most from over the course of a whole year?</t>
  </si>
  <si>
    <t>(Potential answers to be adapted to context)</t>
  </si>
  <si>
    <t>Which one is the second most important for your household in terms of amount over the course of the whole year?</t>
  </si>
  <si>
    <t xml:space="preserve">When (in what month or months) do you plant [covered crop] each year?  </t>
  </si>
  <si>
    <t>When (in what month or months) do you harvest [covered crop] each year?</t>
  </si>
  <si>
    <t xml:space="preserve">That time when you paid for the insurance, was it a good time for you to make a payment, or was it difficult to obtain money for the payment? </t>
  </si>
  <si>
    <t>When (in what month of the year) would be the best time for you to pay for the insurance?</t>
  </si>
  <si>
    <t>Can you please remind me in what situation you would receive a benefit from this insurance? What would need to happen?</t>
  </si>
  <si>
    <t>Who would be delivering the the insurance benefit payment to you?</t>
  </si>
  <si>
    <t xml:space="preserve">Would it be paid in cash or other form? </t>
  </si>
  <si>
    <t xml:space="preserve">How soon after the situation/event (see question 3.1) would you be paid? </t>
  </si>
  <si>
    <t>What types of documents, if any, would you have to provide before being paid?</t>
  </si>
  <si>
    <t xml:space="preserve">Are there any reasons why you could be entitled to receive a benefit, but not collect it? </t>
  </si>
  <si>
    <t>Is it possible that you might suffer some damage or loss related to your [covered crop], but your loss wouldn't be eligible to get anything from the insurance?</t>
  </si>
  <si>
    <t xml:space="preserve">Imagine if the benefit had been paid sooner. Would you have been able to save some of your crop loss or invest in something that would have made you more money? </t>
  </si>
  <si>
    <t xml:space="preserve">Are you able to see this clearly? Is the writing large enough? Is the language a little bit difficult or just right? </t>
  </si>
  <si>
    <t>If the respondent says "clear" above, ask "Does this give you enough information, or is something missing?"</t>
  </si>
  <si>
    <r>
      <rPr>
        <b/>
        <sz val="14"/>
        <color theme="8" tint="-0.249977111117893"/>
        <rFont val="Calibri"/>
        <family val="2"/>
        <scheme val="minor"/>
      </rPr>
      <t>How to use this document?</t>
    </r>
    <r>
      <rPr>
        <sz val="11"/>
        <rFont val="Calibri"/>
        <family val="2"/>
        <scheme val="minor"/>
      </rPr>
      <t xml:space="preserve">
This document provides step-by-step guidance and a working template to support the data analysis in the context of a 3-D Client Value Assessment. In this file, each tab includes information and guidance on how to define a score and interpret the results for an indicator of the 3-D tool. 
The methodologies suggested in this document can be adapted to different contexts and evaluations.
An example of how to use this template has been provided for Indicator 2. The information used for this example is fictional.
</t>
    </r>
  </si>
  <si>
    <t xml:space="preserve">Example </t>
  </si>
  <si>
    <t>Answers were provided by the Regional Director of the technical assistance partner, and the Index Inurance Program Manager at the local insurer. Both indicated that the crop had been selected in comparison to other alternative, as a result of a thorough assessment conducted between 2010 and 2012. We were able to obtain a copy of the assessment report.
The Program Manager of the local insurer mentioned some of the previous studies conducted on the matter, on which their assessment relied:
- Since 2010, the crop had been at the center of a national strategy aiming to reinforce the agricultural value chain. In this context, national studies had been conducted and confirmed that this crop was essential to smallholder farmers' livelihood.
- A study conducted by a multilateral organization indicated that this crop was particularly sensitive to drought and showed a relatively strong correlation between yield losses and drought for this crop.</t>
  </si>
  <si>
    <t>The Regional Director of the technical assistance partner indicated that most smallholder farmers in the area cultivated several crops, including cash crops meant to be sold on the market, and food crops cultivated for their own consumption. The covered crop is the main cash crop in the area, and as such represents an important source of income for covered farmers. She added that this was well known information in the region, and was confirmed by the investigation conducted between 2010 and 2012, where over 500 farmers were surveyed.
The information provided is consistent with the assessment report provided.</t>
  </si>
  <si>
    <t>We interviewed a Senior Researcher at the national office of an agricultural research institute. He indicated that although he had not conducted thorough investigations on the matter, he believed that the covered crop was prevalent in the area, and was an important cash crop for smallholder farmers. He mentioned that similar index products had been successfully developed in neighboring countries, where climatic conditions are quite similar. 
We reviewed a report from a UN agency, from 2015 [link]. The report indicated that the covered crop was the most important source of income for a majority of farmers in the area where the insurance product is distributed. An analysis of climate impacts on livelihoods showed that in the last 10 years, smallholder farmers had suffered 2 severe droughts which destroyed a large part of their covered crops, and had important consequences on their income.</t>
  </si>
  <si>
    <t>The Regional Director of the technical assistance partner indicated that the cultivation of the covered crop generally required higher input costs than other crops. 
She indicated that farmers would typically contract loans in the order of 200 USD to buy inputs for the season, which represented about 10% of their average annual income.
Her answers matched the information provided in the assessment report obtained, and data obtained from government sources [link]</t>
  </si>
  <si>
    <t>[Covered Crop]</t>
  </si>
  <si>
    <t>Millet</t>
  </si>
  <si>
    <t xml:space="preserve">  </t>
  </si>
  <si>
    <t xml:space="preserve">
Next steps: 
- Select Score of 2 in the 3-D Tool for this indicator. Once all the scores have been selected, the second sheet of the tool will provide a final scoring for the product.
- Use the 3-D Technical Guide to formulate recommendations
- Use the 3-D Report Template to present findings and recommendations.</t>
  </si>
  <si>
    <t>- The crop is an important source of income for covered farmers. Information gathered from the management and external sources : 71% of them reported that it is their most important source of income, and 76% said that the covered crop represents half or more of their income.
- In addition, the covered crop requires high investments. 52% of surveyed farmers indicated that the investments required are higher than for other activities.
These findings are corroborated by external sources and management interviews, which showed that investigations had been conducted to assess the relevance of the crop against alternatives.</t>
  </si>
  <si>
    <t>The crop is highly relevant to the livelihood of covered farmers. The product obtains the highest score for this indicator.</t>
  </si>
  <si>
    <t>Indicator 1. Index reliably predicts farmers' experience</t>
  </si>
  <si>
    <t>Historical index performance and crop yield; Information on premiums, payouts and sum insured</t>
  </si>
  <si>
    <t>Data on crop yields</t>
  </si>
  <si>
    <t>Historical crop outcomes to supplement gaps in administrative data on yield</t>
  </si>
  <si>
    <t>0: Product Price &gt; Reservation price AND Actuarially Fair Price &gt; Reservation Price
1: Product Price &gt; Reservation price BUT Actuarially Fair Price &lt; Reservation Price
2: Product price &lt; = Reservation price</t>
  </si>
  <si>
    <t>Carter, 2015</t>
  </si>
  <si>
    <t>STEP 2. Determining the level of aggregation</t>
  </si>
  <si>
    <t>STEP 4. ONLY IF the product does not pass the test at market price</t>
  </si>
  <si>
    <t>- The product has no or limited insurance value. Even if offered at actuarially fair price, farmers are still better off not buying the product than buying it. This suggests important flaws in the design of the product which likely requires a complete overhaul.</t>
  </si>
  <si>
    <t>STEP 1. Verifying existence of observable loss data</t>
  </si>
  <si>
    <t>- The product does not pass the test using the market price
AND
- The product does not pass the test using the pure premium</t>
  </si>
  <si>
    <t>- The product does not pass the test using the market price
BUT
- The product passes the test using the pure premium</t>
  </si>
  <si>
    <t>- The product does not pass the test, which indicates that farmers are better off not buying the product than buying it.
- However, the product has some insurance value. With some adjustments such as revising the pricing (to be researched and determined), the product could pass the test in the future.</t>
  </si>
  <si>
    <t>3-D Client Value Assessment Worksheet</t>
  </si>
  <si>
    <t>Using the MQS Calculation spreadhseet, run the test again with the pure premium instead of the market price (the pure premium information should be provided by the insurer or other stakeholder as part of the administrative data requests (See Administrative Data Checklist). This information will also be needed for Indicator #10).</t>
  </si>
  <si>
    <t>- The product passes the MQS test.</t>
  </si>
  <si>
    <t>The product meets the minimum quality standards defined by the MQS. At the price at which it is offered, farmers are better off buying the product.</t>
  </si>
  <si>
    <t>For more information on the Minimum Quality Standard approach, see (link provided)</t>
  </si>
  <si>
    <t>As mentioned above, the MQS assesses the ability of an agricultural index insurance contract to adequately cover farmers against income fluctuations. In order to do so, the MQS requires that loss data be available. This is generally the case, as insurers typically measure and analyze this information during the product design phase. For agricultural insurance products covering farmers against production losses, average crop yield data can be used to estimate income fluctuations.
However, in some cases the insurance product may be designed with the objective to prevent losses. Index insurance products providing a fixed payout during a certain window of the crop cycle to prevent future yield losses, fall into that category. For such products, the assessment of Indicator #1 stops here. No scoring can be obtained. 
Indeed, since it is impossible to know what the losses would have been without the insurance, it is also impossible to measure how adequately the insurance contract covers these potential losses using the MQS methodology. To go further in the analysis, obtaining additional information can be useful, for example:
- Has any impact assessment been conducted? What were the results?
- What data is available on the losses that the product aims to prevent?
- What is the average loss ratio?
- How was the product priced?</t>
  </si>
  <si>
    <t>Ideally, the MQS should be conducted with individual farmer data.
At a minimum, the test should be conducted at the level of the insurance zone. If the product fails to pass the test with data from the insurance zone level, then it will surely fail at the farmer level. If data cannot be assembled at the zone level, but only a higher level of geographic aggregation (such as district level), then the test cannot be conducted as described here. In this case, alternative methodologies could be employed.</t>
  </si>
  <si>
    <t>STEP 3. Running the MQS test</t>
  </si>
  <si>
    <t>The MQS Calculation spreadsheet provides detailed indications on how to run the MQS test in the context of a 3-D Analysis of Client Value.</t>
  </si>
  <si>
    <t>Indicator #1 of the 3-D Tool relies on the Minimum Quality Standard (MQS) methodology. The MQS can be understood as a basic quality requirement for an insurance contract to provide value to the client. The underlying assumption of the MQS is that any contract should cover the main shocks faced by farmers, and provide a pay-out when production losses occur. If the contract does not deliver on this promise, it might have a negative impact on the farmers’ well-being. 
To evaluate the quality of the contract, the MQS compares the expected utility of farmers in a situation with and without insurance, and determines up to what price the farmer is better off with the contract. The contract passes the test if this price, also called the reservation price, is higher than the price at which the contract is sold. The result of the test can be either “Pass” or “Fail”, giving an indication of whether a contract meets minimum quality standard. 
In the context of a 3-D Analysis of Client Value, the results of the MQS test are used to rank products on a scale from 0 to 2, where:
- 0 indicates that product brings limited or no insurance value
- 1 indicates that the product has potential insurance value, but at this price, farmers are better off if they don't buy it
- 2 indicates that the product passes the MQS test.
The "MQS Calculation Sheet" provides detailed indications on how to run the MQS test in the context of a 3-D Analysis of Client Value.</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</si>
</sst>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1"/>
      <color theme="1"/>
      <name val="Calibri"/>
      <family val="2"/>
      <scheme val="minor"/>
    </font>
    <font>
      <b/>
      <sz val="16"/>
      <color theme="1"/>
      <name val="Calibri"/>
      <family val="2"/>
      <scheme val="minor"/>
    </font>
    <font>
      <sz val="11"/>
      <name val="Avenir Light"/>
    </font>
    <font>
      <sz val="11"/>
      <color theme="1"/>
      <name val="Avenir Light"/>
    </font>
    <font>
      <sz val="14"/>
      <color theme="0"/>
      <name val="Avenir Light"/>
    </font>
    <font>
      <u/>
      <sz val="11"/>
      <color theme="1"/>
      <name val="Calibri"/>
      <family val="2"/>
      <scheme val="minor"/>
    </font>
    <font>
      <sz val="11"/>
      <name val="Calibri"/>
      <family val="2"/>
      <scheme val="minor"/>
    </font>
    <font>
      <b/>
      <sz val="11"/>
      <color theme="1"/>
      <name val="Avenir Light"/>
    </font>
    <font>
      <i/>
      <sz val="11"/>
      <color theme="1"/>
      <name val="Avenir Light"/>
    </font>
    <font>
      <b/>
      <sz val="28"/>
      <color theme="8" tint="-0.249977111117893"/>
      <name val="Calibri"/>
      <family val="2"/>
      <scheme val="minor"/>
    </font>
    <font>
      <b/>
      <sz val="18"/>
      <color theme="8" tint="-0.249977111117893"/>
      <name val="Calibri"/>
      <family val="2"/>
      <scheme val="minor"/>
    </font>
    <font>
      <b/>
      <sz val="12"/>
      <color theme="0"/>
      <name val="Calibri"/>
      <family val="2"/>
      <scheme val="minor"/>
    </font>
    <font>
      <b/>
      <sz val="16"/>
      <color rgb="FF1CBCB0"/>
      <name val="Calibri"/>
      <family val="2"/>
      <scheme val="minor"/>
    </font>
    <font>
      <b/>
      <sz val="14"/>
      <color theme="8" tint="-0.249977111117893"/>
      <name val="Calibri"/>
      <family val="2"/>
      <scheme val="minor"/>
    </font>
    <font>
      <i/>
      <sz val="11"/>
      <name val="Avenir Light"/>
    </font>
    <font>
      <u/>
      <sz val="11"/>
      <color theme="1"/>
      <name val="Avenir Light"/>
    </font>
    <font>
      <sz val="11"/>
      <color theme="0"/>
      <name val="Avenir Light"/>
    </font>
    <font>
      <b/>
      <sz val="20"/>
      <color rgb="FF1CBCB0"/>
      <name val="Calibri"/>
      <family val="2"/>
      <scheme val="minor"/>
    </font>
    <font>
      <b/>
      <sz val="11"/>
      <color theme="0"/>
      <name val="Avenir Light"/>
    </font>
    <font>
      <b/>
      <u/>
      <sz val="11"/>
      <color theme="0"/>
      <name val="Avenir Light"/>
    </font>
    <font>
      <b/>
      <sz val="11"/>
      <name val="Avenir Light"/>
    </font>
    <font>
      <i/>
      <u/>
      <sz val="11"/>
      <color theme="1"/>
      <name val="Avenir Light"/>
    </font>
    <font>
      <sz val="11"/>
      <color theme="0"/>
      <name val="Calibri"/>
      <family val="2"/>
      <scheme val="minor"/>
    </font>
    <font>
      <b/>
      <i/>
      <sz val="11"/>
      <color theme="1"/>
      <name val="Avenir Light"/>
    </font>
    <font>
      <sz val="11"/>
      <color theme="1"/>
      <name val="Calibri"/>
      <family val="2"/>
      <scheme val="minor"/>
    </font>
    <font>
      <u/>
      <sz val="11"/>
      <color theme="10"/>
      <name val="Calibri"/>
      <family val="2"/>
      <scheme val="minor"/>
    </font>
    <font>
      <u/>
      <sz val="12"/>
      <color theme="10"/>
      <name val="Calibri"/>
      <family val="2"/>
      <scheme val="minor"/>
    </font>
    <font>
      <i/>
      <u/>
      <sz val="12"/>
      <color theme="10"/>
      <name val="Calibri"/>
      <family val="2"/>
      <scheme val="minor"/>
    </font>
    <font>
      <sz val="11"/>
      <color theme="1"/>
      <name val="Avenir light "/>
    </font>
  </fonts>
  <fills count="8">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bgColor indexed="64"/>
      </patternFill>
    </fill>
  </fills>
  <borders count="73">
    <border>
      <left/>
      <right/>
      <top/>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theme="8" tint="-0.24994659260841701"/>
      </left>
      <right/>
      <top style="thick">
        <color theme="8" tint="-0.24994659260841701"/>
      </top>
      <bottom/>
      <diagonal/>
    </border>
    <border>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diagonal/>
    </border>
    <border>
      <left/>
      <right style="thick">
        <color theme="8" tint="-0.24994659260841701"/>
      </right>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medium">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top/>
      <bottom style="thin">
        <color auto="1"/>
      </bottom>
      <diagonal/>
    </border>
    <border>
      <left style="thick">
        <color auto="1"/>
      </left>
      <right/>
      <top/>
      <bottom/>
      <diagonal/>
    </border>
    <border>
      <left/>
      <right style="thick">
        <color auto="1"/>
      </right>
      <top/>
      <bottom/>
      <diagonal/>
    </border>
    <border>
      <left/>
      <right style="thick">
        <color auto="1"/>
      </right>
      <top style="medium">
        <color auto="1"/>
      </top>
      <bottom/>
      <diagonal/>
    </border>
    <border>
      <left/>
      <right style="thick">
        <color auto="1"/>
      </right>
      <top/>
      <bottom style="thick">
        <color auto="1"/>
      </bottom>
      <diagonal/>
    </border>
    <border>
      <left/>
      <right/>
      <top/>
      <bottom style="double">
        <color rgb="FF1CBCB0"/>
      </bottom>
      <diagonal/>
    </border>
    <border>
      <left/>
      <right/>
      <top style="double">
        <color rgb="FF1CBCB0"/>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theme="8" tint="-0.24994659260841701"/>
      </left>
      <right/>
      <top style="medium">
        <color theme="8" tint="-0.24994659260841701"/>
      </top>
      <bottom/>
      <diagonal/>
    </border>
    <border>
      <left/>
      <right/>
      <top style="medium">
        <color theme="8" tint="-0.24994659260841701"/>
      </top>
      <bottom/>
      <diagonal/>
    </border>
    <border>
      <left/>
      <right style="medium">
        <color theme="8" tint="-0.24994659260841701"/>
      </right>
      <top style="medium">
        <color theme="8" tint="-0.24994659260841701"/>
      </top>
      <bottom/>
      <diagonal/>
    </border>
    <border>
      <left style="medium">
        <color theme="8" tint="-0.24994659260841701"/>
      </left>
      <right/>
      <top/>
      <bottom/>
      <diagonal/>
    </border>
    <border>
      <left/>
      <right style="medium">
        <color theme="8" tint="-0.24994659260841701"/>
      </right>
      <top/>
      <bottom/>
      <diagonal/>
    </border>
    <border>
      <left style="medium">
        <color theme="8" tint="-0.24994659260841701"/>
      </left>
      <right/>
      <top/>
      <bottom style="medium">
        <color theme="8" tint="-0.24994659260841701"/>
      </bottom>
      <diagonal/>
    </border>
    <border>
      <left/>
      <right/>
      <top/>
      <bottom style="medium">
        <color theme="8" tint="-0.24994659260841701"/>
      </bottom>
      <diagonal/>
    </border>
    <border>
      <left/>
      <right style="medium">
        <color theme="8" tint="-0.24994659260841701"/>
      </right>
      <top/>
      <bottom style="medium">
        <color theme="8" tint="-0.24994659260841701"/>
      </bottom>
      <diagonal/>
    </border>
    <border>
      <left style="medium">
        <color auto="1"/>
      </left>
      <right/>
      <top style="medium">
        <color auto="1"/>
      </top>
      <bottom style="medium">
        <color auto="1"/>
      </bottom>
      <diagonal/>
    </border>
    <border>
      <left style="thick">
        <color auto="1"/>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style="thick">
        <color theme="8" tint="-0.24994659260841701"/>
      </left>
      <right/>
      <top style="medium">
        <color theme="8" tint="-0.24994659260841701"/>
      </top>
      <bottom/>
      <diagonal/>
    </border>
    <border>
      <left/>
      <right style="thick">
        <color theme="8" tint="-0.24994659260841701"/>
      </right>
      <top style="medium">
        <color theme="8" tint="-0.2499465926084170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diagonal/>
    </border>
    <border>
      <left/>
      <right style="medium">
        <color auto="1"/>
      </right>
      <top style="medium">
        <color auto="1"/>
      </top>
      <bottom style="medium">
        <color auto="1"/>
      </bottom>
      <diagonal/>
    </border>
  </borders>
  <cellStyleXfs count="3">
    <xf numFmtId="0" fontId="0" fillId="0" borderId="0"/>
    <xf numFmtId="9" fontId="25" fillId="0" borderId="0" applyFont="0" applyFill="0" applyBorder="0" applyAlignment="0" applyProtection="0"/>
    <xf numFmtId="0" fontId="26" fillId="0" borderId="0" applyNumberFormat="0" applyFill="0" applyBorder="0" applyAlignment="0" applyProtection="0"/>
  </cellStyleXfs>
  <cellXfs count="253">
    <xf numFmtId="0" fontId="0" fillId="0" borderId="0" xfId="0"/>
    <xf numFmtId="0" fontId="2" fillId="0" borderId="0" xfId="0" applyFont="1" applyAlignment="1">
      <alignment horizontal="center"/>
    </xf>
    <xf numFmtId="0" fontId="3" fillId="0" borderId="3"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1" fillId="0" borderId="0" xfId="0" applyFont="1"/>
    <xf numFmtId="0" fontId="4" fillId="0" borderId="0" xfId="0" applyFont="1" applyFill="1" applyBorder="1" applyAlignment="1">
      <alignment vertical="top" wrapText="1"/>
    </xf>
    <xf numFmtId="0" fontId="2" fillId="0" borderId="0" xfId="0" applyFont="1" applyAlignment="1">
      <alignment horizontal="center"/>
    </xf>
    <xf numFmtId="0" fontId="0" fillId="0" borderId="0" xfId="0" applyAlignment="1">
      <alignment horizontal="left" vertical="center" wrapText="1"/>
    </xf>
    <xf numFmtId="0" fontId="0" fillId="0" borderId="0" xfId="0"/>
    <xf numFmtId="0" fontId="0" fillId="3" borderId="0" xfId="0" applyFill="1"/>
    <xf numFmtId="0" fontId="10"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vertical="center" wrapText="1"/>
    </xf>
    <xf numFmtId="0" fontId="3" fillId="0" borderId="29" xfId="0" applyFont="1" applyFill="1" applyBorder="1" applyAlignment="1">
      <alignment vertical="top" wrapText="1"/>
    </xf>
    <xf numFmtId="0" fontId="3" fillId="0" borderId="30" xfId="0" applyFont="1" applyFill="1" applyBorder="1" applyAlignment="1">
      <alignment vertical="top" wrapText="1"/>
    </xf>
    <xf numFmtId="0" fontId="3" fillId="0" borderId="31" xfId="0" applyFont="1" applyFill="1" applyBorder="1" applyAlignment="1">
      <alignment vertical="top" wrapText="1"/>
    </xf>
    <xf numFmtId="0" fontId="3" fillId="0" borderId="1" xfId="0" applyFont="1" applyFill="1" applyBorder="1" applyAlignment="1">
      <alignment vertical="top" wrapText="1"/>
    </xf>
    <xf numFmtId="0" fontId="3" fillId="0" borderId="33" xfId="0" applyFont="1" applyFill="1" applyBorder="1" applyAlignment="1">
      <alignment vertical="top" wrapText="1"/>
    </xf>
    <xf numFmtId="0" fontId="3" fillId="0" borderId="0" xfId="0" applyFont="1" applyFill="1" applyBorder="1" applyAlignment="1">
      <alignment vertical="top" wrapText="1"/>
    </xf>
    <xf numFmtId="0" fontId="5" fillId="4" borderId="26" xfId="0" applyFont="1" applyFill="1" applyBorder="1" applyAlignment="1">
      <alignment horizontal="center" vertical="top" wrapText="1"/>
    </xf>
    <xf numFmtId="0" fontId="5" fillId="4" borderId="27" xfId="0" applyFont="1" applyFill="1" applyBorder="1" applyAlignment="1">
      <alignment horizontal="center" vertical="top" wrapText="1"/>
    </xf>
    <xf numFmtId="0" fontId="5" fillId="4" borderId="28" xfId="0" applyFont="1" applyFill="1" applyBorder="1" applyAlignment="1">
      <alignment horizontal="center" vertical="top" wrapText="1"/>
    </xf>
    <xf numFmtId="0" fontId="4" fillId="0" borderId="0" xfId="0" applyFont="1" applyFill="1" applyBorder="1" applyAlignment="1">
      <alignment horizontal="left" vertical="top" wrapText="1"/>
    </xf>
    <xf numFmtId="0" fontId="3" fillId="0" borderId="0" xfId="0" applyFont="1" applyFill="1" applyBorder="1" applyAlignment="1">
      <alignment vertical="center" wrapText="1"/>
    </xf>
    <xf numFmtId="0" fontId="12" fillId="0" borderId="37" xfId="0" applyFont="1" applyFill="1" applyBorder="1" applyAlignment="1">
      <alignment vertical="center"/>
    </xf>
    <xf numFmtId="0" fontId="13" fillId="0" borderId="37" xfId="0" applyFont="1" applyFill="1" applyBorder="1" applyAlignment="1">
      <alignment vertical="center"/>
    </xf>
    <xf numFmtId="0" fontId="0" fillId="0" borderId="0" xfId="0" applyAlignment="1">
      <alignment vertical="center"/>
    </xf>
    <xf numFmtId="0" fontId="1" fillId="0" borderId="0" xfId="0" applyFont="1" applyAlignment="1">
      <alignment vertical="center"/>
    </xf>
    <xf numFmtId="0" fontId="0" fillId="0" borderId="8" xfId="0" applyBorder="1" applyAlignment="1">
      <alignment vertical="center"/>
    </xf>
    <xf numFmtId="0" fontId="0" fillId="0" borderId="0" xfId="0" applyBorder="1" applyAlignment="1">
      <alignment vertical="center"/>
    </xf>
    <xf numFmtId="0" fontId="3" fillId="0" borderId="0" xfId="0" applyFont="1" applyFill="1" applyBorder="1" applyAlignment="1">
      <alignment horizontal="left" vertical="center" wrapText="1"/>
    </xf>
    <xf numFmtId="0" fontId="3" fillId="0" borderId="38" xfId="0" applyFont="1" applyFill="1" applyBorder="1" applyAlignment="1">
      <alignment vertical="center" wrapText="1"/>
    </xf>
    <xf numFmtId="0" fontId="8" fillId="0" borderId="0" xfId="0" applyFont="1" applyAlignment="1">
      <alignment vertical="center"/>
    </xf>
    <xf numFmtId="0" fontId="6"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16" fillId="0" borderId="0" xfId="0" applyFont="1" applyAlignment="1">
      <alignment horizontal="left" vertical="center"/>
    </xf>
    <xf numFmtId="0" fontId="4" fillId="0" borderId="0" xfId="0" applyFont="1" applyAlignment="1">
      <alignment horizontal="right" vertical="center" wrapText="1"/>
    </xf>
    <xf numFmtId="0" fontId="4" fillId="0" borderId="0" xfId="0" applyFont="1" applyAlignment="1">
      <alignment vertical="center" wrapTex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9" fillId="0" borderId="0" xfId="0" applyFont="1" applyBorder="1" applyAlignment="1">
      <alignment horizontal="left" vertical="top"/>
    </xf>
    <xf numFmtId="0" fontId="4" fillId="0" borderId="8" xfId="0" applyFont="1" applyBorder="1" applyAlignment="1">
      <alignment horizontal="left" vertical="top" wrapText="1"/>
    </xf>
    <xf numFmtId="0" fontId="4" fillId="0" borderId="8" xfId="0" applyFont="1" applyBorder="1" applyAlignment="1">
      <alignment horizontal="left" vertical="top"/>
    </xf>
    <xf numFmtId="0" fontId="4" fillId="0" borderId="40" xfId="0" applyFont="1" applyBorder="1" applyAlignment="1">
      <alignment horizontal="left" vertical="top" wrapText="1"/>
    </xf>
    <xf numFmtId="0" fontId="4" fillId="0" borderId="40" xfId="0" applyFont="1" applyBorder="1" applyAlignment="1">
      <alignment horizontal="left" vertical="top"/>
    </xf>
    <xf numFmtId="0" fontId="0" fillId="0" borderId="40" xfId="0" applyBorder="1" applyAlignment="1">
      <alignment vertical="center"/>
    </xf>
    <xf numFmtId="0" fontId="4" fillId="0" borderId="39" xfId="0" applyFont="1" applyBorder="1" applyAlignment="1">
      <alignment horizontal="left" vertical="top" wrapText="1"/>
    </xf>
    <xf numFmtId="0" fontId="4" fillId="0" borderId="39" xfId="0" applyFont="1" applyBorder="1" applyAlignment="1">
      <alignment horizontal="left" vertical="top"/>
    </xf>
    <xf numFmtId="0" fontId="0" fillId="0" borderId="39" xfId="0" applyBorder="1" applyAlignment="1">
      <alignment vertical="center"/>
    </xf>
    <xf numFmtId="0" fontId="17" fillId="4" borderId="8" xfId="0" applyFont="1" applyFill="1" applyBorder="1" applyAlignment="1">
      <alignment horizontal="left" vertical="center" wrapText="1"/>
    </xf>
    <xf numFmtId="0" fontId="17" fillId="4" borderId="8" xfId="0" applyFont="1" applyFill="1" applyBorder="1" applyAlignment="1">
      <alignment horizontal="center" vertical="center"/>
    </xf>
    <xf numFmtId="0" fontId="4" fillId="0" borderId="8" xfId="0" applyFont="1" applyBorder="1" applyAlignment="1">
      <alignment vertical="center"/>
    </xf>
    <xf numFmtId="1" fontId="4" fillId="0" borderId="8" xfId="0" applyNumberFormat="1" applyFont="1" applyBorder="1" applyAlignment="1">
      <alignment vertical="center"/>
    </xf>
    <xf numFmtId="0" fontId="4" fillId="2" borderId="8" xfId="0" applyFont="1" applyFill="1" applyBorder="1" applyAlignment="1">
      <alignment vertical="center"/>
    </xf>
    <xf numFmtId="1" fontId="4" fillId="2" borderId="8" xfId="0" applyNumberFormat="1" applyFont="1" applyFill="1" applyBorder="1" applyAlignment="1">
      <alignment vertical="center"/>
    </xf>
    <xf numFmtId="0" fontId="4" fillId="2" borderId="8" xfId="0" applyFont="1" applyFill="1" applyBorder="1" applyAlignment="1">
      <alignment horizontal="right" vertical="center"/>
    </xf>
    <xf numFmtId="0" fontId="4" fillId="0" borderId="0" xfId="0" applyFont="1" applyBorder="1" applyAlignment="1">
      <alignment horizontal="left" vertical="top" wrapText="1"/>
    </xf>
    <xf numFmtId="0" fontId="18" fillId="0" borderId="8" xfId="0" applyFont="1" applyFill="1" applyBorder="1" applyAlignment="1">
      <alignment horizontal="center" vertical="center"/>
    </xf>
    <xf numFmtId="0" fontId="4" fillId="0" borderId="8" xfId="0" quotePrefix="1" applyFont="1" applyBorder="1" applyAlignment="1">
      <alignment vertical="center" wrapText="1"/>
    </xf>
    <xf numFmtId="0" fontId="4" fillId="0" borderId="8" xfId="0" quotePrefix="1" applyFont="1" applyBorder="1" applyAlignment="1">
      <alignment horizontal="left" vertical="center" wrapText="1"/>
    </xf>
    <xf numFmtId="0" fontId="19" fillId="4" borderId="43" xfId="0" applyFont="1" applyFill="1" applyBorder="1" applyAlignment="1">
      <alignment horizontal="center" vertical="center"/>
    </xf>
    <xf numFmtId="0" fontId="19" fillId="4" borderId="41" xfId="0" applyFont="1" applyFill="1" applyBorder="1" applyAlignment="1">
      <alignment horizontal="center" vertical="center"/>
    </xf>
    <xf numFmtId="0" fontId="4" fillId="0" borderId="0" xfId="0" applyFont="1" applyBorder="1" applyAlignment="1">
      <alignment vertical="top" wrapText="1"/>
    </xf>
    <xf numFmtId="0" fontId="19" fillId="4" borderId="41" xfId="0" applyFont="1" applyFill="1" applyBorder="1" applyAlignment="1">
      <alignment vertical="center"/>
    </xf>
    <xf numFmtId="0" fontId="9" fillId="0" borderId="0" xfId="0" applyFont="1" applyBorder="1" applyAlignment="1">
      <alignment horizontal="left" vertical="top" wrapText="1"/>
    </xf>
    <xf numFmtId="0" fontId="5" fillId="4" borderId="2"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4" fillId="0" borderId="0" xfId="0" applyFont="1" applyBorder="1" applyAlignment="1">
      <alignment vertical="center"/>
    </xf>
    <xf numFmtId="0" fontId="3" fillId="0" borderId="13" xfId="0" applyFont="1" applyFill="1" applyBorder="1" applyAlignment="1">
      <alignment vertical="top" wrapText="1"/>
    </xf>
    <xf numFmtId="0" fontId="3" fillId="0" borderId="14" xfId="0" applyFont="1" applyFill="1" applyBorder="1" applyAlignment="1">
      <alignment vertical="top" wrapText="1"/>
    </xf>
    <xf numFmtId="0" fontId="3" fillId="0" borderId="55" xfId="0" applyFont="1" applyFill="1" applyBorder="1" applyAlignment="1">
      <alignment vertical="top" wrapText="1"/>
    </xf>
    <xf numFmtId="0" fontId="3" fillId="0" borderId="56" xfId="0" applyFont="1" applyFill="1" applyBorder="1" applyAlignment="1">
      <alignment vertical="top" wrapText="1"/>
    </xf>
    <xf numFmtId="0" fontId="3" fillId="0" borderId="14" xfId="0" applyFont="1" applyFill="1" applyBorder="1" applyAlignment="1">
      <alignment horizontal="left" vertical="top"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Border="1" applyAlignment="1">
      <alignment horizontal="right" vertical="top" wrapText="1"/>
    </xf>
    <xf numFmtId="0" fontId="4" fillId="0" borderId="0" xfId="0" applyFont="1" applyBorder="1" applyAlignment="1">
      <alignment horizontal="right" vertical="center"/>
    </xf>
    <xf numFmtId="0" fontId="17" fillId="4" borderId="8" xfId="0" applyFont="1" applyFill="1" applyBorder="1" applyAlignment="1">
      <alignment horizontal="center" vertical="center" wrapText="1"/>
    </xf>
    <xf numFmtId="0" fontId="4" fillId="0" borderId="32" xfId="0" applyFont="1" applyBorder="1" applyAlignment="1">
      <alignment horizontal="left" vertical="top" wrapText="1"/>
    </xf>
    <xf numFmtId="14" fontId="4" fillId="0" borderId="8" xfId="0" applyNumberFormat="1" applyFont="1" applyBorder="1" applyAlignment="1">
      <alignment horizontal="left" vertical="top"/>
    </xf>
    <xf numFmtId="14" fontId="0" fillId="0" borderId="8" xfId="0" applyNumberFormat="1" applyBorder="1" applyAlignment="1">
      <alignment vertical="center"/>
    </xf>
    <xf numFmtId="0" fontId="17" fillId="4" borderId="2" xfId="0" applyFont="1" applyFill="1" applyBorder="1" applyAlignment="1">
      <alignment horizontal="left" vertical="center" wrapText="1"/>
    </xf>
    <xf numFmtId="0" fontId="0" fillId="0" borderId="60" xfId="0" applyBorder="1" applyAlignment="1">
      <alignment vertical="center"/>
    </xf>
    <xf numFmtId="0" fontId="17" fillId="4" borderId="56" xfId="0" applyFont="1" applyFill="1" applyBorder="1" applyAlignment="1">
      <alignment horizontal="left" vertical="center" wrapText="1"/>
    </xf>
    <xf numFmtId="0" fontId="4" fillId="0" borderId="61" xfId="0" applyFont="1" applyBorder="1" applyAlignment="1">
      <alignment horizontal="left" vertical="top"/>
    </xf>
    <xf numFmtId="0" fontId="17" fillId="4" borderId="5" xfId="0" applyFont="1" applyFill="1" applyBorder="1" applyAlignment="1">
      <alignment horizontal="left" vertical="center" wrapText="1"/>
    </xf>
    <xf numFmtId="0" fontId="4" fillId="0" borderId="62" xfId="0" applyFont="1" applyBorder="1" applyAlignment="1">
      <alignment horizontal="left" vertical="top"/>
    </xf>
    <xf numFmtId="0" fontId="17" fillId="4" borderId="40" xfId="0" applyFont="1" applyFill="1" applyBorder="1" applyAlignment="1">
      <alignment horizontal="left" vertical="center" wrapText="1"/>
    </xf>
    <xf numFmtId="0" fontId="17" fillId="4" borderId="40" xfId="0" applyFont="1" applyFill="1" applyBorder="1" applyAlignment="1">
      <alignment horizontal="center" vertical="center" wrapText="1"/>
    </xf>
    <xf numFmtId="0" fontId="13" fillId="0" borderId="0" xfId="0" applyFont="1" applyFill="1" applyBorder="1" applyAlignment="1">
      <alignment vertical="center"/>
    </xf>
    <xf numFmtId="0" fontId="12" fillId="0" borderId="0" xfId="0" applyFont="1" applyFill="1" applyBorder="1" applyAlignment="1">
      <alignment vertical="center"/>
    </xf>
    <xf numFmtId="0" fontId="4" fillId="0" borderId="0" xfId="0" applyFont="1" applyBorder="1" applyAlignment="1">
      <alignment horizontal="left" vertical="top" wrapText="1" indent="1"/>
    </xf>
    <xf numFmtId="0" fontId="19" fillId="4" borderId="8" xfId="0" applyFont="1" applyFill="1" applyBorder="1" applyAlignment="1">
      <alignment horizontal="center" vertical="center"/>
    </xf>
    <xf numFmtId="0" fontId="19" fillId="4" borderId="8" xfId="0" applyFont="1" applyFill="1" applyBorder="1" applyAlignment="1">
      <alignment horizontal="center" vertical="center"/>
    </xf>
    <xf numFmtId="0" fontId="3" fillId="0" borderId="7" xfId="0" applyFont="1" applyFill="1" applyBorder="1" applyAlignment="1">
      <alignment horizontal="left" vertical="top" wrapText="1"/>
    </xf>
    <xf numFmtId="0" fontId="17" fillId="4" borderId="2" xfId="0" applyFont="1" applyFill="1" applyBorder="1" applyAlignment="1">
      <alignment horizontal="center" vertical="center" wrapText="1"/>
    </xf>
    <xf numFmtId="0" fontId="21" fillId="5" borderId="54" xfId="0" applyFont="1" applyFill="1" applyBorder="1" applyAlignment="1">
      <alignment horizontal="left" vertical="center" wrapText="1"/>
    </xf>
    <xf numFmtId="0" fontId="21" fillId="5" borderId="63" xfId="0" applyFont="1" applyFill="1" applyBorder="1" applyAlignment="1">
      <alignment horizontal="left" vertical="top"/>
    </xf>
    <xf numFmtId="0" fontId="4" fillId="0" borderId="43" xfId="0" applyFont="1" applyBorder="1" applyAlignment="1">
      <alignment vertical="center"/>
    </xf>
    <xf numFmtId="0" fontId="4" fillId="5" borderId="63" xfId="0" applyFont="1" applyFill="1" applyBorder="1" applyAlignment="1">
      <alignment vertical="center"/>
    </xf>
    <xf numFmtId="0" fontId="4" fillId="0" borderId="8" xfId="0" applyFont="1" applyBorder="1"/>
    <xf numFmtId="0" fontId="4" fillId="0" borderId="43" xfId="0" applyFont="1" applyBorder="1"/>
    <xf numFmtId="0" fontId="8" fillId="5" borderId="64" xfId="0" applyFont="1" applyFill="1" applyBorder="1"/>
    <xf numFmtId="0" fontId="8" fillId="5" borderId="65" xfId="0" applyFont="1" applyFill="1" applyBorder="1"/>
    <xf numFmtId="0" fontId="4" fillId="0" borderId="0" xfId="0" applyFont="1" applyBorder="1" applyAlignment="1">
      <alignment vertical="center" wrapText="1"/>
    </xf>
    <xf numFmtId="0" fontId="4" fillId="0" borderId="0" xfId="0" quotePrefix="1" applyFont="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0" xfId="0" applyFont="1" applyBorder="1" applyAlignment="1">
      <alignment vertical="top"/>
    </xf>
    <xf numFmtId="0" fontId="4" fillId="0" borderId="0" xfId="0" applyFont="1" applyBorder="1" applyAlignment="1">
      <alignment horizontal="left" vertical="top" indent="1"/>
    </xf>
    <xf numFmtId="0" fontId="4" fillId="0" borderId="0" xfId="0" applyFont="1" applyBorder="1" applyAlignment="1">
      <alignment horizontal="right" vertical="top"/>
    </xf>
    <xf numFmtId="0" fontId="4" fillId="0" borderId="0" xfId="0" applyFont="1" applyAlignment="1">
      <alignment vertical="center"/>
    </xf>
    <xf numFmtId="0" fontId="4" fillId="0" borderId="7" xfId="0" applyFont="1" applyFill="1" applyBorder="1" applyAlignment="1">
      <alignment vertical="top" wrapText="1"/>
    </xf>
    <xf numFmtId="0" fontId="17" fillId="6" borderId="8" xfId="0" applyFont="1" applyFill="1" applyBorder="1" applyAlignment="1">
      <alignment horizontal="center" vertical="center" wrapText="1"/>
    </xf>
    <xf numFmtId="0" fontId="21" fillId="6" borderId="8" xfId="0" applyFont="1" applyFill="1" applyBorder="1" applyAlignment="1">
      <alignment horizontal="left" vertical="center" wrapText="1"/>
    </xf>
    <xf numFmtId="0" fontId="3" fillId="0" borderId="66" xfId="0" applyFont="1" applyFill="1" applyBorder="1" applyAlignment="1">
      <alignment vertical="top" wrapText="1"/>
    </xf>
    <xf numFmtId="0" fontId="5" fillId="4" borderId="9" xfId="0" applyFont="1" applyFill="1" applyBorder="1" applyAlignment="1">
      <alignment horizontal="center" vertical="top" wrapText="1"/>
    </xf>
    <xf numFmtId="0" fontId="5" fillId="4" borderId="10" xfId="0" applyFont="1" applyFill="1" applyBorder="1" applyAlignment="1">
      <alignment horizontal="center" vertical="top" wrapText="1"/>
    </xf>
    <xf numFmtId="0" fontId="5" fillId="4" borderId="11" xfId="0" applyFont="1" applyFill="1" applyBorder="1" applyAlignment="1">
      <alignment horizontal="center" vertical="top" wrapText="1"/>
    </xf>
    <xf numFmtId="0" fontId="3" fillId="0" borderId="2" xfId="0" applyFont="1" applyFill="1" applyBorder="1" applyAlignment="1">
      <alignment vertical="top" wrapText="1"/>
    </xf>
    <xf numFmtId="0" fontId="4" fillId="0" borderId="0" xfId="0" applyFont="1" applyAlignment="1">
      <alignment horizontal="right" vertical="center"/>
    </xf>
    <xf numFmtId="0" fontId="3" fillId="0" borderId="5" xfId="0" applyFont="1" applyBorder="1" applyAlignment="1">
      <alignment vertical="top" wrapText="1"/>
    </xf>
    <xf numFmtId="0" fontId="4" fillId="0" borderId="0" xfId="0" applyFont="1" applyAlignment="1">
      <alignment wrapText="1"/>
    </xf>
    <xf numFmtId="0" fontId="3" fillId="0" borderId="56" xfId="0" applyFont="1" applyBorder="1" applyAlignment="1">
      <alignment vertical="top" wrapText="1"/>
    </xf>
    <xf numFmtId="0" fontId="3" fillId="0" borderId="0" xfId="0" applyFont="1" applyBorder="1" applyAlignment="1">
      <alignment vertical="top" wrapText="1"/>
    </xf>
    <xf numFmtId="0" fontId="4" fillId="0" borderId="67" xfId="0" applyFont="1" applyBorder="1" applyAlignment="1">
      <alignment horizontal="left" vertical="top"/>
    </xf>
    <xf numFmtId="0" fontId="17" fillId="4" borderId="68" xfId="0" applyFont="1" applyFill="1" applyBorder="1" applyAlignment="1">
      <alignment horizontal="left" vertical="center" wrapText="1"/>
    </xf>
    <xf numFmtId="0" fontId="17" fillId="4" borderId="69" xfId="0" applyFont="1" applyFill="1" applyBorder="1" applyAlignment="1">
      <alignment horizontal="left" vertical="center" wrapText="1"/>
    </xf>
    <xf numFmtId="0" fontId="17" fillId="4" borderId="70" xfId="0" applyFont="1" applyFill="1" applyBorder="1" applyAlignment="1">
      <alignment horizontal="left" vertical="center" wrapText="1"/>
    </xf>
    <xf numFmtId="0" fontId="0" fillId="0" borderId="0" xfId="0" applyFill="1" applyBorder="1" applyAlignment="1">
      <alignment vertical="center"/>
    </xf>
    <xf numFmtId="0" fontId="3" fillId="0" borderId="0" xfId="0" applyFont="1" applyFill="1" applyBorder="1" applyAlignment="1">
      <alignment horizontal="left" vertical="top"/>
    </xf>
    <xf numFmtId="0" fontId="21" fillId="0" borderId="0" xfId="0" applyFont="1" applyFill="1" applyAlignment="1">
      <alignment vertical="center"/>
    </xf>
    <xf numFmtId="0" fontId="15" fillId="0" borderId="0" xfId="0" applyFont="1" applyFill="1" applyBorder="1" applyAlignment="1">
      <alignment horizontal="left" vertical="top" wrapText="1"/>
    </xf>
    <xf numFmtId="0" fontId="4" fillId="0" borderId="0" xfId="0" applyFont="1" applyFill="1" applyBorder="1" applyAlignment="1">
      <alignment vertical="center"/>
    </xf>
    <xf numFmtId="0" fontId="4" fillId="0" borderId="0" xfId="0" applyFont="1" applyBorder="1" applyAlignment="1">
      <alignment horizontal="left" vertical="top" wrapText="1"/>
    </xf>
    <xf numFmtId="0" fontId="9" fillId="0" borderId="0" xfId="0" applyFont="1" applyBorder="1" applyAlignment="1">
      <alignment horizontal="left" vertical="top" wrapText="1"/>
    </xf>
    <xf numFmtId="0" fontId="4" fillId="0" borderId="8" xfId="0" quotePrefix="1" applyFont="1" applyBorder="1" applyAlignment="1">
      <alignment horizontal="left" vertical="center" wrapText="1"/>
    </xf>
    <xf numFmtId="0" fontId="4" fillId="0" borderId="0" xfId="0" applyFont="1" applyFill="1" applyBorder="1" applyAlignment="1">
      <alignment horizontal="left" vertical="top"/>
    </xf>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top"/>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center" wrapText="1"/>
    </xf>
    <xf numFmtId="0" fontId="9" fillId="0" borderId="0" xfId="0" applyFont="1" applyBorder="1" applyAlignment="1">
      <alignment horizontal="left" vertical="top" wrapText="1"/>
    </xf>
    <xf numFmtId="0" fontId="4" fillId="0" borderId="0" xfId="0" applyFont="1" applyBorder="1" applyAlignment="1">
      <alignment horizontal="left" vertical="center" wrapText="1"/>
    </xf>
    <xf numFmtId="0" fontId="3" fillId="0" borderId="71" xfId="0" applyFont="1" applyFill="1" applyBorder="1" applyAlignment="1">
      <alignment vertical="top" wrapText="1"/>
    </xf>
    <xf numFmtId="0" fontId="16" fillId="0" borderId="0" xfId="0" applyFont="1" applyBorder="1" applyAlignment="1">
      <alignment horizontal="left" vertical="top"/>
    </xf>
    <xf numFmtId="0" fontId="0" fillId="0" borderId="72" xfId="0" applyBorder="1" applyAlignment="1">
      <alignment vertical="center"/>
    </xf>
    <xf numFmtId="0" fontId="23" fillId="4" borderId="54" xfId="0" applyFont="1" applyFill="1" applyBorder="1" applyAlignment="1">
      <alignment vertical="center"/>
    </xf>
    <xf numFmtId="0" fontId="0" fillId="0" borderId="0" xfId="0" applyBorder="1" applyAlignment="1">
      <alignment horizontal="right" vertical="center"/>
    </xf>
    <xf numFmtId="0" fontId="3" fillId="0" borderId="0" xfId="0" applyFont="1" applyBorder="1" applyAlignment="1">
      <alignment horizontal="left" vertical="top" indent="1"/>
    </xf>
    <xf numFmtId="0" fontId="24" fillId="0" borderId="0" xfId="0" applyFont="1" applyBorder="1" applyAlignment="1">
      <alignment horizontal="left" vertical="top"/>
    </xf>
    <xf numFmtId="0" fontId="4" fillId="0" borderId="0" xfId="0" applyFont="1" applyBorder="1" applyAlignment="1">
      <alignment horizontal="left" vertical="top" wrapText="1"/>
    </xf>
    <xf numFmtId="0" fontId="4" fillId="0" borderId="0" xfId="0" applyFont="1" applyAlignment="1">
      <alignment horizontal="left" vertical="center" wrapText="1"/>
    </xf>
    <xf numFmtId="0" fontId="3" fillId="0" borderId="0" xfId="0" applyFont="1" applyFill="1" applyBorder="1" applyAlignment="1">
      <alignment horizontal="left" vertical="center" wrapText="1"/>
    </xf>
    <xf numFmtId="0" fontId="19" fillId="4" borderId="41" xfId="0" applyFont="1" applyFill="1" applyBorder="1" applyAlignment="1">
      <alignment horizontal="center" vertical="center"/>
    </xf>
    <xf numFmtId="0" fontId="4" fillId="0" borderId="0" xfId="0" applyFont="1" applyFill="1" applyBorder="1" applyAlignment="1">
      <alignment horizontal="left" vertical="top" wrapText="1"/>
    </xf>
    <xf numFmtId="0" fontId="8" fillId="0" borderId="8" xfId="0" applyFont="1" applyBorder="1" applyAlignment="1">
      <alignment horizontal="left" vertical="top" wrapText="1"/>
    </xf>
    <xf numFmtId="9" fontId="0" fillId="0" borderId="8" xfId="1" applyFont="1" applyBorder="1" applyAlignment="1">
      <alignment vertical="center"/>
    </xf>
    <xf numFmtId="0" fontId="8" fillId="0" borderId="8" xfId="0" applyFont="1" applyBorder="1" applyAlignment="1">
      <alignment horizontal="left" vertical="top"/>
    </xf>
    <xf numFmtId="9" fontId="1" fillId="0" borderId="8" xfId="1" applyFont="1" applyBorder="1" applyAlignment="1">
      <alignment vertical="center"/>
    </xf>
    <xf numFmtId="9" fontId="4" fillId="0" borderId="8" xfId="1" applyFont="1" applyBorder="1" applyAlignment="1">
      <alignment vertical="center"/>
    </xf>
    <xf numFmtId="0" fontId="0" fillId="0" borderId="0" xfId="0" applyFill="1"/>
    <xf numFmtId="0" fontId="0" fillId="0" borderId="0" xfId="0" applyFill="1" applyAlignment="1">
      <alignment vertical="center"/>
    </xf>
    <xf numFmtId="0" fontId="4" fillId="0" borderId="8" xfId="0" applyFont="1" applyBorder="1" applyAlignment="1">
      <alignment vertical="center" wrapText="1"/>
    </xf>
    <xf numFmtId="0" fontId="4" fillId="0" borderId="0" xfId="0" applyFont="1" applyAlignment="1">
      <alignment horizontal="left" vertical="center" wrapText="1"/>
    </xf>
    <xf numFmtId="0" fontId="19" fillId="4" borderId="41" xfId="0" applyFont="1" applyFill="1" applyBorder="1" applyAlignment="1">
      <alignment horizontal="center"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3" fillId="0" borderId="0" xfId="0" applyFont="1" applyFill="1" applyBorder="1" applyAlignment="1">
      <alignment horizontal="left" vertical="center"/>
    </xf>
    <xf numFmtId="0" fontId="27" fillId="0" borderId="0" xfId="2" applyFont="1" applyFill="1" applyBorder="1" applyAlignment="1">
      <alignment horizontal="left"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28" fillId="0" borderId="0" xfId="2" applyFont="1" applyFill="1" applyBorder="1" applyAlignment="1">
      <alignment horizontal="left" vertical="center" wrapText="1"/>
    </xf>
    <xf numFmtId="0" fontId="21" fillId="0" borderId="0" xfId="0" applyFont="1" applyAlignment="1">
      <alignment vertical="center"/>
    </xf>
    <xf numFmtId="0" fontId="29" fillId="0" borderId="0" xfId="0" applyFont="1" applyAlignment="1">
      <alignment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0"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4" fillId="0" borderId="16" xfId="0" quotePrefix="1" applyFont="1" applyBorder="1" applyAlignment="1">
      <alignment horizontal="left" vertical="center" wrapText="1"/>
    </xf>
    <xf numFmtId="0" fontId="4" fillId="0" borderId="17" xfId="0" applyFont="1" applyBorder="1" applyAlignment="1">
      <alignment horizontal="left" vertical="center"/>
    </xf>
    <xf numFmtId="0" fontId="11" fillId="3" borderId="0" xfId="0" applyFont="1" applyFill="1" applyAlignment="1">
      <alignment horizontal="left" vertical="center"/>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0" xfId="0" applyFont="1" applyBorder="1" applyAlignment="1">
      <alignment horizontal="lef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0" fillId="3" borderId="0" xfId="0" quotePrefix="1" applyFill="1" applyAlignment="1">
      <alignment horizontal="left" vertical="top" wrapText="1"/>
    </xf>
    <xf numFmtId="0" fontId="4" fillId="0" borderId="46" xfId="0" applyFont="1" applyBorder="1" applyAlignment="1">
      <alignment horizontal="left" vertical="top" wrapText="1"/>
    </xf>
    <xf numFmtId="0" fontId="9" fillId="0" borderId="47" xfId="0" applyFont="1" applyBorder="1" applyAlignment="1">
      <alignment horizontal="left" vertical="top" wrapText="1"/>
    </xf>
    <xf numFmtId="0" fontId="9" fillId="0" borderId="48" xfId="0" applyFont="1" applyBorder="1" applyAlignment="1">
      <alignment horizontal="left" vertical="top" wrapText="1"/>
    </xf>
    <xf numFmtId="0" fontId="9" fillId="0" borderId="49" xfId="0" applyFont="1" applyBorder="1" applyAlignment="1">
      <alignment horizontal="left" vertical="top" wrapText="1"/>
    </xf>
    <xf numFmtId="0" fontId="9" fillId="0" borderId="0" xfId="0" applyFont="1" applyBorder="1" applyAlignment="1">
      <alignment horizontal="left" vertical="top" wrapText="1"/>
    </xf>
    <xf numFmtId="0" fontId="9" fillId="0" borderId="50" xfId="0" applyFont="1" applyBorder="1" applyAlignment="1">
      <alignment horizontal="left" vertical="top" wrapText="1"/>
    </xf>
    <xf numFmtId="0" fontId="9" fillId="0" borderId="51" xfId="0" applyFont="1" applyBorder="1" applyAlignment="1">
      <alignment horizontal="left" vertical="top" wrapText="1"/>
    </xf>
    <xf numFmtId="0" fontId="9" fillId="0" borderId="52" xfId="0" applyFont="1" applyBorder="1" applyAlignment="1">
      <alignment horizontal="left" vertical="top" wrapText="1"/>
    </xf>
    <xf numFmtId="0" fontId="9" fillId="0" borderId="53" xfId="0" applyFont="1" applyBorder="1" applyAlignment="1">
      <alignment horizontal="left" vertical="top" wrapText="1"/>
    </xf>
    <xf numFmtId="0" fontId="4" fillId="0" borderId="0" xfId="0" applyFont="1" applyAlignment="1">
      <alignment horizontal="left" vertical="center" wrapText="1"/>
    </xf>
    <xf numFmtId="0" fontId="4" fillId="0" borderId="0" xfId="0" applyFont="1" applyBorder="1" applyAlignment="1">
      <alignment horizontal="left" vertical="top" wrapText="1"/>
    </xf>
    <xf numFmtId="0" fontId="19" fillId="4" borderId="41" xfId="0" applyFont="1" applyFill="1" applyBorder="1" applyAlignment="1">
      <alignment horizontal="center" vertical="center"/>
    </xf>
    <xf numFmtId="0" fontId="19" fillId="4" borderId="42" xfId="0" applyFont="1" applyFill="1" applyBorder="1" applyAlignment="1">
      <alignment horizontal="center" vertical="center"/>
    </xf>
    <xf numFmtId="0" fontId="11" fillId="7" borderId="0" xfId="0" applyFont="1" applyFill="1" applyAlignment="1">
      <alignment horizontal="left" vertical="center"/>
    </xf>
    <xf numFmtId="0" fontId="4" fillId="0" borderId="35"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36" xfId="0" applyFont="1" applyFill="1" applyBorder="1" applyAlignment="1">
      <alignment horizontal="left" vertical="top" wrapText="1"/>
    </xf>
    <xf numFmtId="0" fontId="3" fillId="0" borderId="3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44" xfId="0" quotePrefix="1" applyFont="1" applyBorder="1" applyAlignment="1">
      <alignment horizontal="left" vertical="center" wrapText="1"/>
    </xf>
    <xf numFmtId="0" fontId="4" fillId="0" borderId="45" xfId="0" quotePrefix="1" applyFont="1" applyBorder="1" applyAlignment="1">
      <alignment horizontal="left" vertical="center" wrapText="1"/>
    </xf>
    <xf numFmtId="0" fontId="11" fillId="0" borderId="0" xfId="0" applyFont="1" applyAlignment="1">
      <alignment horizontal="left" vertical="center"/>
    </xf>
    <xf numFmtId="0" fontId="4" fillId="0" borderId="0" xfId="0" quotePrefix="1" applyFont="1" applyAlignment="1">
      <alignment horizontal="left" vertical="center" wrapText="1"/>
    </xf>
    <xf numFmtId="0" fontId="9" fillId="0" borderId="46" xfId="0" applyFont="1" applyBorder="1" applyAlignment="1">
      <alignment horizontal="left" vertical="top" wrapText="1"/>
    </xf>
    <xf numFmtId="0" fontId="4" fillId="0" borderId="17" xfId="0" quotePrefix="1" applyFont="1" applyBorder="1" applyAlignment="1">
      <alignment horizontal="left" vertical="center"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5" xfId="0" applyFont="1" applyFill="1" applyBorder="1" applyAlignment="1">
      <alignment horizontal="left" vertical="top" wrapText="1"/>
    </xf>
    <xf numFmtId="0" fontId="19" fillId="4" borderId="8" xfId="0" applyFont="1" applyFill="1" applyBorder="1" applyAlignment="1">
      <alignment horizontal="center" vertical="center"/>
    </xf>
    <xf numFmtId="0" fontId="4" fillId="0" borderId="8" xfId="0" quotePrefix="1" applyFont="1" applyBorder="1" applyAlignment="1">
      <alignment horizontal="left" vertical="center" wrapText="1"/>
    </xf>
    <xf numFmtId="0" fontId="17" fillId="4" borderId="41" xfId="0" applyFont="1" applyFill="1" applyBorder="1" applyAlignment="1">
      <alignment horizontal="center" vertical="center" wrapText="1"/>
    </xf>
    <xf numFmtId="0" fontId="17" fillId="4" borderId="0" xfId="0" applyFont="1" applyFill="1" applyBorder="1" applyAlignment="1">
      <alignment horizontal="center" vertical="center" wrapText="1"/>
    </xf>
    <xf numFmtId="14" fontId="4" fillId="0" borderId="8" xfId="0" applyNumberFormat="1" applyFont="1" applyBorder="1" applyAlignment="1">
      <alignment horizontal="center" vertical="top"/>
    </xf>
    <xf numFmtId="0" fontId="4" fillId="0" borderId="8" xfId="0" applyFont="1" applyBorder="1" applyAlignment="1">
      <alignment horizontal="center" vertical="top"/>
    </xf>
    <xf numFmtId="0" fontId="9" fillId="0" borderId="58" xfId="0" applyFont="1" applyBorder="1" applyAlignment="1">
      <alignment horizontal="left" vertical="top" wrapText="1"/>
    </xf>
    <xf numFmtId="0" fontId="9" fillId="0" borderId="59" xfId="0" applyFont="1" applyBorder="1" applyAlignment="1">
      <alignment horizontal="left" vertical="top" wrapText="1"/>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9" fillId="0" borderId="25" xfId="0" applyFont="1" applyBorder="1" applyAlignment="1">
      <alignment horizontal="left" vertical="top" wrapText="1"/>
    </xf>
    <xf numFmtId="0" fontId="3" fillId="0" borderId="57"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5" xfId="0" applyFont="1" applyFill="1" applyBorder="1" applyAlignment="1">
      <alignment horizontal="left" vertical="top" wrapText="1"/>
    </xf>
    <xf numFmtId="0" fontId="4" fillId="0" borderId="0" xfId="0" applyFont="1" applyFill="1" applyBorder="1" applyAlignment="1">
      <alignment horizontal="left" vertical="top" wrapText="1"/>
    </xf>
    <xf numFmtId="0" fontId="19" fillId="4" borderId="0" xfId="0" applyFont="1" applyFill="1" applyBorder="1" applyAlignment="1">
      <alignment horizontal="left" vertical="center"/>
    </xf>
    <xf numFmtId="0" fontId="19" fillId="4" borderId="42" xfId="0" applyFont="1" applyFill="1" applyBorder="1" applyAlignment="1">
      <alignment horizontal="left" vertical="center"/>
    </xf>
    <xf numFmtId="0" fontId="11" fillId="0" borderId="0" xfId="0" applyFont="1" applyAlignment="1">
      <alignment horizontal="left" vertical="center" wrapText="1"/>
    </xf>
    <xf numFmtId="0" fontId="4" fillId="0" borderId="57" xfId="0" applyFont="1" applyFill="1" applyBorder="1" applyAlignment="1">
      <alignment horizontal="left" vertical="top" wrapText="1"/>
    </xf>
    <xf numFmtId="20" fontId="3" fillId="0" borderId="11" xfId="0" applyNumberFormat="1" applyFont="1" applyFill="1" applyBorder="1" applyAlignment="1">
      <alignment horizontal="left" vertical="top" wrapText="1"/>
    </xf>
    <xf numFmtId="20" fontId="3" fillId="0" borderId="12" xfId="0" applyNumberFormat="1" applyFont="1" applyFill="1" applyBorder="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xdr:row>
      <xdr:rowOff>21772</xdr:rowOff>
    </xdr:from>
    <xdr:to>
      <xdr:col>4</xdr:col>
      <xdr:colOff>489856</xdr:colOff>
      <xdr:row>20</xdr:row>
      <xdr:rowOff>8325</xdr:rowOff>
    </xdr:to>
    <xdr:pic>
      <xdr:nvPicPr>
        <xdr:cNvPr id="2" name="Picture 1">
          <a:extLst>
            <a:ext uri="{FF2B5EF4-FFF2-40B4-BE49-F238E27FC236}">
              <a16:creationId xmlns:a16="http://schemas.microsoft.com/office/drawing/2014/main" xmlns="" id="{8976CF9D-AFF6-4F11-9EED-67929E17E20E}"/>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89"/>
        <a:stretch/>
      </xdr:blipFill>
      <xdr:spPr bwMode="auto">
        <a:xfrm>
          <a:off x="0" y="3826329"/>
          <a:ext cx="6623956" cy="54172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slideshare.net/BASISinnovationlab/measuring-the-quality-of-agricultural-index-insurance-concepts-and-safe-minimum-standards" TargetMode="External"/><Relationship Id="rId2"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election activeCell="A2" sqref="A2"/>
    </sheetView>
  </sheetViews>
  <sheetFormatPr baseColWidth="10" defaultColWidth="8.83203125" defaultRowHeight="15" x14ac:dyDescent="0.2"/>
  <cols>
    <col min="1" max="1" width="59" bestFit="1" customWidth="1"/>
  </cols>
  <sheetData>
    <row r="1" spans="1:5" ht="37" x14ac:dyDescent="0.2">
      <c r="A1" s="11" t="s">
        <v>526</v>
      </c>
      <c r="B1" s="12"/>
      <c r="C1" s="12"/>
      <c r="D1" s="13"/>
      <c r="E1" s="13"/>
    </row>
    <row r="2" spans="1:5" ht="16" thickBot="1" x14ac:dyDescent="0.25">
      <c r="A2" s="12"/>
      <c r="B2" s="12"/>
      <c r="C2" s="12"/>
      <c r="D2" s="13"/>
      <c r="E2" s="13"/>
    </row>
    <row r="3" spans="1:5" ht="15" customHeight="1" thickTop="1" x14ac:dyDescent="0.2">
      <c r="A3" s="180" t="s">
        <v>501</v>
      </c>
      <c r="B3" s="181"/>
      <c r="C3" s="181"/>
      <c r="D3" s="181"/>
      <c r="E3" s="182"/>
    </row>
    <row r="4" spans="1:5" x14ac:dyDescent="0.2">
      <c r="A4" s="183"/>
      <c r="B4" s="184"/>
      <c r="C4" s="184"/>
      <c r="D4" s="184"/>
      <c r="E4" s="185"/>
    </row>
    <row r="5" spans="1:5" x14ac:dyDescent="0.2">
      <c r="A5" s="183"/>
      <c r="B5" s="184"/>
      <c r="C5" s="184"/>
      <c r="D5" s="184"/>
      <c r="E5" s="185"/>
    </row>
    <row r="6" spans="1:5" x14ac:dyDescent="0.2">
      <c r="A6" s="183"/>
      <c r="B6" s="184"/>
      <c r="C6" s="184"/>
      <c r="D6" s="184"/>
      <c r="E6" s="185"/>
    </row>
    <row r="7" spans="1:5" x14ac:dyDescent="0.2">
      <c r="A7" s="183"/>
      <c r="B7" s="184"/>
      <c r="C7" s="184"/>
      <c r="D7" s="184"/>
      <c r="E7" s="185"/>
    </row>
    <row r="8" spans="1:5" x14ac:dyDescent="0.2">
      <c r="A8" s="183"/>
      <c r="B8" s="184"/>
      <c r="C8" s="184"/>
      <c r="D8" s="184"/>
      <c r="E8" s="185"/>
    </row>
    <row r="9" spans="1:5" x14ac:dyDescent="0.2">
      <c r="A9" s="183"/>
      <c r="B9" s="184"/>
      <c r="C9" s="184"/>
      <c r="D9" s="184"/>
      <c r="E9" s="185"/>
    </row>
    <row r="10" spans="1:5" x14ac:dyDescent="0.2">
      <c r="A10" s="183"/>
      <c r="B10" s="184"/>
      <c r="C10" s="184"/>
      <c r="D10" s="184"/>
      <c r="E10" s="185"/>
    </row>
    <row r="11" spans="1:5" x14ac:dyDescent="0.2">
      <c r="A11" s="183"/>
      <c r="B11" s="184"/>
      <c r="C11" s="184"/>
      <c r="D11" s="184"/>
      <c r="E11" s="185"/>
    </row>
    <row r="12" spans="1:5" x14ac:dyDescent="0.2">
      <c r="A12" s="183"/>
      <c r="B12" s="184"/>
      <c r="C12" s="184"/>
      <c r="D12" s="184"/>
      <c r="E12" s="185"/>
    </row>
    <row r="13" spans="1:5" x14ac:dyDescent="0.2">
      <c r="A13" s="183"/>
      <c r="B13" s="184"/>
      <c r="C13" s="184"/>
      <c r="D13" s="184"/>
      <c r="E13" s="185"/>
    </row>
    <row r="14" spans="1:5" ht="16" thickBot="1" x14ac:dyDescent="0.25">
      <c r="A14" s="186"/>
      <c r="B14" s="187"/>
      <c r="C14" s="187"/>
      <c r="D14" s="187"/>
      <c r="E14" s="188"/>
    </row>
    <row r="15" spans="1:5" ht="16" thickTop="1" x14ac:dyDescent="0.2">
      <c r="A15" s="14"/>
      <c r="B15" s="14"/>
      <c r="C15" s="14"/>
      <c r="D15" s="14"/>
      <c r="E15" s="14"/>
    </row>
    <row r="16" spans="1:5" x14ac:dyDescent="0.2">
      <c r="A16" s="14"/>
      <c r="B16" s="14"/>
      <c r="C16" s="14"/>
      <c r="D16" s="14"/>
      <c r="E16" s="14"/>
    </row>
  </sheetData>
  <mergeCells count="1">
    <mergeCell ref="A3:E1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114"/>
  <sheetViews>
    <sheetView showGridLines="0" topLeftCell="A89" workbookViewId="0">
      <selection activeCell="C92" sqref="C92"/>
    </sheetView>
  </sheetViews>
  <sheetFormatPr baseColWidth="10" defaultColWidth="8.83203125" defaultRowHeight="15" x14ac:dyDescent="0.2"/>
  <cols>
    <col min="1" max="1" width="9" style="28" customWidth="1"/>
    <col min="2" max="2" width="33.5" style="28" customWidth="1"/>
    <col min="3" max="3" width="48.6640625" style="28" customWidth="1"/>
    <col min="4" max="4" width="59.6640625" style="28" customWidth="1"/>
    <col min="5" max="5" width="10.6640625" style="28" customWidth="1"/>
    <col min="6" max="6" width="8.83203125" style="28"/>
    <col min="7" max="7" width="10.33203125" style="28" bestFit="1" customWidth="1"/>
    <col min="8" max="16384" width="8.83203125" style="28"/>
  </cols>
  <sheetData>
    <row r="1" spans="2:7" s="9" customFormat="1" x14ac:dyDescent="0.2"/>
    <row r="2" spans="2:7" s="9" customFormat="1" ht="24" x14ac:dyDescent="0.2">
      <c r="B2" s="249" t="s">
        <v>231</v>
      </c>
      <c r="C2" s="249"/>
      <c r="D2" s="249"/>
    </row>
    <row r="3" spans="2:7" s="9" customFormat="1" ht="22" thickBot="1" x14ac:dyDescent="0.3">
      <c r="B3" s="7"/>
      <c r="C3" s="7"/>
      <c r="D3" s="7"/>
      <c r="G3" s="5"/>
    </row>
    <row r="4" spans="2:7" s="9" customFormat="1" ht="20" x14ac:dyDescent="0.2">
      <c r="B4" s="68" t="s">
        <v>2</v>
      </c>
      <c r="C4" s="69" t="s">
        <v>3</v>
      </c>
      <c r="D4" s="70" t="s">
        <v>4</v>
      </c>
    </row>
    <row r="5" spans="2:7" s="9" customFormat="1" ht="67.25" customHeight="1" x14ac:dyDescent="0.2">
      <c r="B5" s="75" t="s">
        <v>1</v>
      </c>
      <c r="C5" s="18" t="s">
        <v>229</v>
      </c>
      <c r="D5" s="250" t="s">
        <v>396</v>
      </c>
    </row>
    <row r="6" spans="2:7" s="9" customFormat="1" ht="67.25" customHeight="1" thickBot="1" x14ac:dyDescent="0.25">
      <c r="B6" s="3" t="s">
        <v>0</v>
      </c>
      <c r="C6" s="4" t="s">
        <v>230</v>
      </c>
      <c r="D6" s="229"/>
    </row>
    <row r="7" spans="2:7" s="9" customFormat="1" ht="16" x14ac:dyDescent="0.2">
      <c r="B7" s="20"/>
      <c r="C7" s="20"/>
      <c r="D7" s="77"/>
    </row>
    <row r="8" spans="2:7" ht="34.25" customHeight="1" thickBot="1" x14ac:dyDescent="0.25">
      <c r="B8" s="27" t="s">
        <v>46</v>
      </c>
      <c r="C8" s="26"/>
      <c r="D8" s="26"/>
    </row>
    <row r="9" spans="2:7" ht="17" thickTop="1" x14ac:dyDescent="0.2">
      <c r="C9" s="33"/>
      <c r="D9" s="33"/>
    </row>
    <row r="10" spans="2:7" ht="33" customHeight="1" x14ac:dyDescent="0.2">
      <c r="B10" s="220" t="s">
        <v>232</v>
      </c>
      <c r="C10" s="220"/>
      <c r="D10" s="220"/>
    </row>
    <row r="11" spans="2:7" ht="33" customHeight="1" x14ac:dyDescent="0.2">
      <c r="B11" s="220"/>
      <c r="C11" s="220"/>
      <c r="D11" s="220"/>
    </row>
    <row r="12" spans="2:7" ht="16" x14ac:dyDescent="0.2">
      <c r="B12" s="25"/>
      <c r="C12" s="25"/>
      <c r="D12" s="25"/>
    </row>
    <row r="13" spans="2:7" ht="36" customHeight="1" thickBot="1" x14ac:dyDescent="0.25">
      <c r="B13" s="27" t="s">
        <v>47</v>
      </c>
      <c r="C13" s="26"/>
      <c r="D13" s="26"/>
    </row>
    <row r="14" spans="2:7" ht="17" thickTop="1" x14ac:dyDescent="0.2">
      <c r="B14" s="32"/>
      <c r="C14" s="32"/>
      <c r="D14" s="32"/>
    </row>
    <row r="15" spans="2:7" ht="16" x14ac:dyDescent="0.2">
      <c r="B15" s="34" t="s">
        <v>5</v>
      </c>
    </row>
    <row r="16" spans="2:7" ht="16" x14ac:dyDescent="0.2">
      <c r="B16" s="34"/>
    </row>
    <row r="17" spans="2:4" ht="14.5" customHeight="1" x14ac:dyDescent="0.2">
      <c r="B17" s="211" t="s">
        <v>233</v>
      </c>
      <c r="C17" s="211"/>
      <c r="D17" s="211"/>
    </row>
    <row r="18" spans="2:4" x14ac:dyDescent="0.2">
      <c r="B18" s="211"/>
      <c r="C18" s="211"/>
      <c r="D18" s="211"/>
    </row>
    <row r="19" spans="2:4" x14ac:dyDescent="0.2">
      <c r="B19" s="211"/>
      <c r="C19" s="211"/>
      <c r="D19" s="211"/>
    </row>
    <row r="20" spans="2:4" ht="16" x14ac:dyDescent="0.2">
      <c r="B20" s="36"/>
      <c r="C20" s="36"/>
      <c r="D20" s="36"/>
    </row>
    <row r="21" spans="2:4" ht="16" x14ac:dyDescent="0.2">
      <c r="B21" s="38" t="s">
        <v>57</v>
      </c>
      <c r="C21" s="40"/>
      <c r="D21" s="40"/>
    </row>
    <row r="22" spans="2:4" ht="16" x14ac:dyDescent="0.2">
      <c r="B22" s="40"/>
      <c r="C22" s="40"/>
      <c r="D22" s="40"/>
    </row>
    <row r="23" spans="2:4" s="31" customFormat="1" ht="16" x14ac:dyDescent="0.2">
      <c r="B23" s="79">
        <v>3</v>
      </c>
      <c r="C23" s="42" t="s">
        <v>451</v>
      </c>
      <c r="D23" s="108"/>
    </row>
    <row r="24" spans="2:4" s="31" customFormat="1" ht="16" x14ac:dyDescent="0.2">
      <c r="B24" s="59"/>
      <c r="C24" s="59" t="s">
        <v>235</v>
      </c>
      <c r="D24" s="108"/>
    </row>
    <row r="25" spans="2:4" s="31" customFormat="1" ht="17" thickBot="1" x14ac:dyDescent="0.25">
      <c r="B25" s="59"/>
      <c r="C25" s="59"/>
      <c r="D25" s="108"/>
    </row>
    <row r="26" spans="2:4" s="31" customFormat="1" x14ac:dyDescent="0.2">
      <c r="B26" s="225" t="s">
        <v>91</v>
      </c>
      <c r="C26" s="203"/>
      <c r="D26" s="204"/>
    </row>
    <row r="27" spans="2:4" s="31" customFormat="1" x14ac:dyDescent="0.2">
      <c r="B27" s="205"/>
      <c r="C27" s="206"/>
      <c r="D27" s="207"/>
    </row>
    <row r="28" spans="2:4" s="31" customFormat="1" x14ac:dyDescent="0.2">
      <c r="B28" s="205"/>
      <c r="C28" s="206"/>
      <c r="D28" s="207"/>
    </row>
    <row r="29" spans="2:4" s="31" customFormat="1" x14ac:dyDescent="0.2">
      <c r="B29" s="205"/>
      <c r="C29" s="206"/>
      <c r="D29" s="207"/>
    </row>
    <row r="30" spans="2:4" s="31" customFormat="1" x14ac:dyDescent="0.2">
      <c r="B30" s="205"/>
      <c r="C30" s="206"/>
      <c r="D30" s="207"/>
    </row>
    <row r="31" spans="2:4" s="31" customFormat="1" ht="16" thickBot="1" x14ac:dyDescent="0.25">
      <c r="B31" s="208"/>
      <c r="C31" s="209"/>
      <c r="D31" s="210"/>
    </row>
    <row r="32" spans="2:4" s="31" customFormat="1" ht="16" x14ac:dyDescent="0.2">
      <c r="B32" s="59"/>
      <c r="C32" s="59"/>
      <c r="D32" s="108"/>
    </row>
    <row r="33" spans="2:4" s="31" customFormat="1" ht="16" x14ac:dyDescent="0.2">
      <c r="B33" s="79">
        <v>3.1</v>
      </c>
      <c r="C33" s="59" t="s">
        <v>452</v>
      </c>
      <c r="D33" s="108"/>
    </row>
    <row r="34" spans="2:4" s="31" customFormat="1" ht="16" x14ac:dyDescent="0.2">
      <c r="B34" s="79"/>
      <c r="C34" s="77" t="s">
        <v>238</v>
      </c>
      <c r="D34" s="108"/>
    </row>
    <row r="35" spans="2:4" s="31" customFormat="1" ht="16" x14ac:dyDescent="0.2">
      <c r="B35" s="59"/>
      <c r="C35" s="134" t="s">
        <v>239</v>
      </c>
      <c r="D35" s="108"/>
    </row>
    <row r="36" spans="2:4" s="31" customFormat="1" ht="17" thickBot="1" x14ac:dyDescent="0.25">
      <c r="B36" s="59"/>
      <c r="C36" s="42"/>
      <c r="D36" s="108"/>
    </row>
    <row r="37" spans="2:4" s="31" customFormat="1" x14ac:dyDescent="0.2">
      <c r="B37" s="225" t="s">
        <v>91</v>
      </c>
      <c r="C37" s="203"/>
      <c r="D37" s="204"/>
    </row>
    <row r="38" spans="2:4" s="31" customFormat="1" x14ac:dyDescent="0.2">
      <c r="B38" s="205"/>
      <c r="C38" s="206"/>
      <c r="D38" s="207"/>
    </row>
    <row r="39" spans="2:4" s="31" customFormat="1" x14ac:dyDescent="0.2">
      <c r="B39" s="205"/>
      <c r="C39" s="206"/>
      <c r="D39" s="207"/>
    </row>
    <row r="40" spans="2:4" s="31" customFormat="1" x14ac:dyDescent="0.2">
      <c r="B40" s="205"/>
      <c r="C40" s="206"/>
      <c r="D40" s="207"/>
    </row>
    <row r="41" spans="2:4" s="31" customFormat="1" x14ac:dyDescent="0.2">
      <c r="B41" s="205"/>
      <c r="C41" s="206"/>
      <c r="D41" s="207"/>
    </row>
    <row r="42" spans="2:4" s="31" customFormat="1" ht="16" thickBot="1" x14ac:dyDescent="0.25">
      <c r="B42" s="208"/>
      <c r="C42" s="209"/>
      <c r="D42" s="210"/>
    </row>
    <row r="43" spans="2:4" s="31" customFormat="1" ht="16" x14ac:dyDescent="0.2">
      <c r="B43" s="59"/>
      <c r="C43" s="42"/>
      <c r="D43" s="108"/>
    </row>
    <row r="44" spans="2:4" s="31" customFormat="1" ht="16" x14ac:dyDescent="0.2">
      <c r="B44" s="79">
        <v>3.2</v>
      </c>
      <c r="C44" s="212" t="s">
        <v>453</v>
      </c>
      <c r="D44" s="212"/>
    </row>
    <row r="45" spans="2:4" s="31" customFormat="1" ht="16" x14ac:dyDescent="0.2">
      <c r="B45" s="145"/>
      <c r="C45" s="212"/>
      <c r="D45" s="212"/>
    </row>
    <row r="46" spans="2:4" s="31" customFormat="1" ht="17" thickBot="1" x14ac:dyDescent="0.25">
      <c r="B46" s="145"/>
      <c r="C46" s="42"/>
      <c r="D46" s="108"/>
    </row>
    <row r="47" spans="2:4" s="31" customFormat="1" x14ac:dyDescent="0.2">
      <c r="B47" s="225" t="s">
        <v>91</v>
      </c>
      <c r="C47" s="203"/>
      <c r="D47" s="204"/>
    </row>
    <row r="48" spans="2:4" s="31" customFormat="1" x14ac:dyDescent="0.2">
      <c r="B48" s="205"/>
      <c r="C48" s="206"/>
      <c r="D48" s="207"/>
    </row>
    <row r="49" spans="2:4" s="31" customFormat="1" x14ac:dyDescent="0.2">
      <c r="B49" s="205"/>
      <c r="C49" s="206"/>
      <c r="D49" s="207"/>
    </row>
    <row r="50" spans="2:4" s="31" customFormat="1" x14ac:dyDescent="0.2">
      <c r="B50" s="205"/>
      <c r="C50" s="206"/>
      <c r="D50" s="207"/>
    </row>
    <row r="51" spans="2:4" s="31" customFormat="1" x14ac:dyDescent="0.2">
      <c r="B51" s="205"/>
      <c r="C51" s="206"/>
      <c r="D51" s="207"/>
    </row>
    <row r="52" spans="2:4" s="31" customFormat="1" ht="14.5" customHeight="1" thickBot="1" x14ac:dyDescent="0.25">
      <c r="B52" s="208"/>
      <c r="C52" s="209"/>
      <c r="D52" s="210"/>
    </row>
    <row r="53" spans="2:4" s="31" customFormat="1" ht="16" x14ac:dyDescent="0.2">
      <c r="B53" s="145"/>
      <c r="C53" s="42"/>
      <c r="D53" s="108"/>
    </row>
    <row r="54" spans="2:4" s="31" customFormat="1" ht="16" x14ac:dyDescent="0.2">
      <c r="B54" s="79">
        <v>3.3</v>
      </c>
      <c r="C54" s="59" t="s">
        <v>234</v>
      </c>
      <c r="D54" s="108"/>
    </row>
    <row r="55" spans="2:4" s="31" customFormat="1" ht="17" thickBot="1" x14ac:dyDescent="0.25">
      <c r="B55" s="59"/>
      <c r="C55" s="42"/>
      <c r="D55" s="108"/>
    </row>
    <row r="56" spans="2:4" s="31" customFormat="1" x14ac:dyDescent="0.2">
      <c r="B56" s="225" t="s">
        <v>91</v>
      </c>
      <c r="C56" s="203"/>
      <c r="D56" s="204"/>
    </row>
    <row r="57" spans="2:4" s="31" customFormat="1" x14ac:dyDescent="0.2">
      <c r="B57" s="205"/>
      <c r="C57" s="206"/>
      <c r="D57" s="207"/>
    </row>
    <row r="58" spans="2:4" s="31" customFormat="1" x14ac:dyDescent="0.2">
      <c r="B58" s="205"/>
      <c r="C58" s="206"/>
      <c r="D58" s="207"/>
    </row>
    <row r="59" spans="2:4" s="31" customFormat="1" x14ac:dyDescent="0.2">
      <c r="B59" s="205"/>
      <c r="C59" s="206"/>
      <c r="D59" s="207"/>
    </row>
    <row r="60" spans="2:4" s="31" customFormat="1" x14ac:dyDescent="0.2">
      <c r="B60" s="205"/>
      <c r="C60" s="206"/>
      <c r="D60" s="207"/>
    </row>
    <row r="61" spans="2:4" s="31" customFormat="1" ht="16" thickBot="1" x14ac:dyDescent="0.25">
      <c r="B61" s="208"/>
      <c r="C61" s="209"/>
      <c r="D61" s="210"/>
    </row>
    <row r="62" spans="2:4" s="31" customFormat="1" ht="16" x14ac:dyDescent="0.2">
      <c r="B62" s="59"/>
      <c r="C62" s="42"/>
      <c r="D62" s="108"/>
    </row>
    <row r="63" spans="2:4" s="31" customFormat="1" ht="16" x14ac:dyDescent="0.2">
      <c r="B63" s="79">
        <v>3.4</v>
      </c>
      <c r="C63" s="42" t="s">
        <v>454</v>
      </c>
      <c r="D63" s="108"/>
    </row>
    <row r="64" spans="2:4" s="31" customFormat="1" ht="16" x14ac:dyDescent="0.2">
      <c r="B64" s="59"/>
      <c r="C64" s="42" t="s">
        <v>236</v>
      </c>
      <c r="D64" s="108"/>
    </row>
    <row r="65" spans="2:4" s="31" customFormat="1" ht="17" thickBot="1" x14ac:dyDescent="0.25">
      <c r="B65" s="59"/>
      <c r="C65" s="42"/>
      <c r="D65" s="108"/>
    </row>
    <row r="66" spans="2:4" s="31" customFormat="1" x14ac:dyDescent="0.2">
      <c r="B66" s="225" t="s">
        <v>91</v>
      </c>
      <c r="C66" s="203"/>
      <c r="D66" s="204"/>
    </row>
    <row r="67" spans="2:4" s="31" customFormat="1" x14ac:dyDescent="0.2">
      <c r="B67" s="205"/>
      <c r="C67" s="206"/>
      <c r="D67" s="207"/>
    </row>
    <row r="68" spans="2:4" s="31" customFormat="1" x14ac:dyDescent="0.2">
      <c r="B68" s="205"/>
      <c r="C68" s="206"/>
      <c r="D68" s="207"/>
    </row>
    <row r="69" spans="2:4" s="31" customFormat="1" x14ac:dyDescent="0.2">
      <c r="B69" s="205"/>
      <c r="C69" s="206"/>
      <c r="D69" s="207"/>
    </row>
    <row r="70" spans="2:4" s="31" customFormat="1" x14ac:dyDescent="0.2">
      <c r="B70" s="205"/>
      <c r="C70" s="206"/>
      <c r="D70" s="207"/>
    </row>
    <row r="71" spans="2:4" s="31" customFormat="1" ht="16" thickBot="1" x14ac:dyDescent="0.25">
      <c r="B71" s="208"/>
      <c r="C71" s="209"/>
      <c r="D71" s="210"/>
    </row>
    <row r="72" spans="2:4" s="31" customFormat="1" ht="16" x14ac:dyDescent="0.2">
      <c r="B72" s="67"/>
      <c r="C72" s="67"/>
      <c r="D72" s="67"/>
    </row>
    <row r="73" spans="2:4" s="31" customFormat="1" ht="16" x14ac:dyDescent="0.2">
      <c r="B73" s="59"/>
      <c r="C73" s="42"/>
      <c r="D73" s="108"/>
    </row>
    <row r="74" spans="2:4" ht="16" x14ac:dyDescent="0.2">
      <c r="B74" s="34" t="s">
        <v>237</v>
      </c>
      <c r="C74" s="36"/>
      <c r="D74" s="36"/>
    </row>
    <row r="75" spans="2:4" ht="16" x14ac:dyDescent="0.2">
      <c r="B75" s="39"/>
      <c r="C75" s="36"/>
      <c r="D75" s="36"/>
    </row>
    <row r="76" spans="2:4" x14ac:dyDescent="0.2">
      <c r="B76" s="211" t="s">
        <v>240</v>
      </c>
      <c r="C76" s="211"/>
      <c r="D76" s="211"/>
    </row>
    <row r="77" spans="2:4" x14ac:dyDescent="0.2">
      <c r="B77" s="211"/>
      <c r="C77" s="211"/>
      <c r="D77" s="211"/>
    </row>
    <row r="78" spans="2:4" x14ac:dyDescent="0.2">
      <c r="B78" s="211"/>
      <c r="C78" s="211"/>
      <c r="D78" s="211"/>
    </row>
    <row r="79" spans="2:4" ht="16" x14ac:dyDescent="0.2">
      <c r="B79" s="38" t="s">
        <v>58</v>
      </c>
      <c r="C79" s="36"/>
      <c r="D79" s="36"/>
    </row>
    <row r="80" spans="2:4" ht="16" x14ac:dyDescent="0.2">
      <c r="B80" s="39"/>
      <c r="C80" s="36"/>
      <c r="D80" s="36"/>
    </row>
    <row r="81" spans="2:4" s="31" customFormat="1" ht="16" x14ac:dyDescent="0.2">
      <c r="B81" s="79">
        <v>2.9</v>
      </c>
      <c r="C81" s="212" t="s">
        <v>489</v>
      </c>
      <c r="D81" s="212"/>
    </row>
    <row r="82" spans="2:4" s="31" customFormat="1" ht="16" x14ac:dyDescent="0.2">
      <c r="B82" s="79"/>
      <c r="C82" s="212"/>
      <c r="D82" s="212"/>
    </row>
    <row r="83" spans="2:4" s="31" customFormat="1" ht="17" thickBot="1" x14ac:dyDescent="0.25">
      <c r="B83" s="59"/>
      <c r="C83" s="59"/>
      <c r="D83" s="110"/>
    </row>
    <row r="84" spans="2:4" s="31" customFormat="1" ht="17" thickBot="1" x14ac:dyDescent="0.25">
      <c r="B84" s="71"/>
      <c r="C84" s="99" t="s">
        <v>8</v>
      </c>
      <c r="D84" s="99" t="s">
        <v>9</v>
      </c>
    </row>
    <row r="85" spans="2:4" s="31" customFormat="1" ht="16" x14ac:dyDescent="0.2">
      <c r="B85" s="85" t="s">
        <v>17</v>
      </c>
      <c r="C85" s="86"/>
      <c r="D85" s="86"/>
    </row>
    <row r="86" spans="2:4" s="31" customFormat="1" ht="16" x14ac:dyDescent="0.2">
      <c r="B86" s="87" t="s">
        <v>18</v>
      </c>
      <c r="C86" s="88"/>
      <c r="D86" s="88"/>
    </row>
    <row r="87" spans="2:4" s="31" customFormat="1" ht="17" thickBot="1" x14ac:dyDescent="0.25">
      <c r="B87" s="89" t="s">
        <v>90</v>
      </c>
      <c r="C87" s="90"/>
      <c r="D87" s="90"/>
    </row>
    <row r="88" spans="2:4" s="31" customFormat="1" ht="17" thickBot="1" x14ac:dyDescent="0.25">
      <c r="B88" s="100" t="s">
        <v>15</v>
      </c>
      <c r="C88" s="101"/>
      <c r="D88" s="101"/>
    </row>
    <row r="89" spans="2:4" s="31" customFormat="1" ht="16" x14ac:dyDescent="0.2">
      <c r="B89" s="59"/>
      <c r="C89" s="59"/>
      <c r="D89" s="110"/>
    </row>
    <row r="90" spans="2:4" s="31" customFormat="1" ht="16" x14ac:dyDescent="0.2">
      <c r="B90" s="59"/>
      <c r="C90" s="59"/>
      <c r="D90" s="110"/>
    </row>
    <row r="91" spans="2:4" s="31" customFormat="1" ht="16" x14ac:dyDescent="0.2">
      <c r="B91" s="79">
        <v>3</v>
      </c>
      <c r="C91" s="42" t="s">
        <v>490</v>
      </c>
      <c r="D91" s="110"/>
    </row>
    <row r="92" spans="2:4" ht="17" thickBot="1" x14ac:dyDescent="0.25">
      <c r="B92" s="39"/>
      <c r="C92" s="36"/>
      <c r="D92" s="36"/>
    </row>
    <row r="93" spans="2:4" ht="17" thickBot="1" x14ac:dyDescent="0.25">
      <c r="B93" s="71"/>
      <c r="C93" s="99" t="s">
        <v>8</v>
      </c>
      <c r="D93" s="99" t="s">
        <v>9</v>
      </c>
    </row>
    <row r="94" spans="2:4" ht="16" x14ac:dyDescent="0.2">
      <c r="B94" s="85" t="s">
        <v>241</v>
      </c>
      <c r="C94" s="86"/>
      <c r="D94" s="86"/>
    </row>
    <row r="95" spans="2:4" ht="16" x14ac:dyDescent="0.2">
      <c r="B95" s="87" t="s">
        <v>242</v>
      </c>
      <c r="C95" s="88"/>
      <c r="D95" s="88"/>
    </row>
    <row r="96" spans="2:4" ht="16" x14ac:dyDescent="0.2">
      <c r="B96" s="87" t="s">
        <v>243</v>
      </c>
      <c r="C96" s="88"/>
      <c r="D96" s="88"/>
    </row>
    <row r="97" spans="2:5" ht="16" x14ac:dyDescent="0.2">
      <c r="B97" s="87" t="s">
        <v>244</v>
      </c>
      <c r="C97" s="88"/>
      <c r="D97" s="88"/>
    </row>
    <row r="98" spans="2:5" ht="16" x14ac:dyDescent="0.2">
      <c r="B98" s="87" t="s">
        <v>245</v>
      </c>
      <c r="C98" s="88"/>
      <c r="D98" s="88"/>
    </row>
    <row r="99" spans="2:5" ht="16" x14ac:dyDescent="0.2">
      <c r="B99" s="87" t="s">
        <v>246</v>
      </c>
      <c r="C99" s="88"/>
      <c r="D99" s="88"/>
    </row>
    <row r="100" spans="2:5" ht="16" x14ac:dyDescent="0.2">
      <c r="B100" s="87" t="s">
        <v>247</v>
      </c>
      <c r="C100" s="88"/>
      <c r="D100" s="88"/>
    </row>
    <row r="101" spans="2:5" ht="16" x14ac:dyDescent="0.2">
      <c r="B101" s="87" t="s">
        <v>248</v>
      </c>
      <c r="C101" s="88"/>
      <c r="D101" s="88"/>
    </row>
    <row r="102" spans="2:5" ht="16" x14ac:dyDescent="0.2">
      <c r="B102" s="87" t="s">
        <v>249</v>
      </c>
      <c r="C102" s="88"/>
      <c r="D102" s="88"/>
    </row>
    <row r="103" spans="2:5" ht="16" x14ac:dyDescent="0.2">
      <c r="B103" s="87" t="s">
        <v>250</v>
      </c>
      <c r="C103" s="88"/>
      <c r="D103" s="88"/>
    </row>
    <row r="104" spans="2:5" ht="16" x14ac:dyDescent="0.2">
      <c r="B104" s="87" t="s">
        <v>251</v>
      </c>
      <c r="C104" s="88"/>
      <c r="D104" s="88"/>
    </row>
    <row r="105" spans="2:5" ht="16" x14ac:dyDescent="0.2">
      <c r="B105" s="87" t="s">
        <v>252</v>
      </c>
      <c r="C105" s="88"/>
      <c r="D105" s="88"/>
    </row>
    <row r="108" spans="2:5" ht="22" thickBot="1" x14ac:dyDescent="0.25">
      <c r="B108" s="27" t="s">
        <v>78</v>
      </c>
      <c r="C108" s="26"/>
      <c r="D108" s="26"/>
    </row>
    <row r="109" spans="2:5" ht="22" thickTop="1" x14ac:dyDescent="0.2">
      <c r="B109" s="93"/>
      <c r="C109" s="94"/>
      <c r="D109" s="94"/>
    </row>
    <row r="111" spans="2:5" ht="31" customHeight="1" x14ac:dyDescent="0.2">
      <c r="B111" s="97" t="s">
        <v>80</v>
      </c>
      <c r="C111" s="230" t="s">
        <v>81</v>
      </c>
      <c r="D111" s="230"/>
      <c r="E111" s="97" t="s">
        <v>79</v>
      </c>
    </row>
    <row r="112" spans="2:5" ht="171.5" customHeight="1" x14ac:dyDescent="0.2">
      <c r="B112" s="61" t="s">
        <v>253</v>
      </c>
      <c r="C112" s="231" t="s">
        <v>256</v>
      </c>
      <c r="D112" s="231"/>
      <c r="E112" s="60">
        <v>0</v>
      </c>
    </row>
    <row r="113" spans="2:5" ht="138.5" customHeight="1" x14ac:dyDescent="0.2">
      <c r="B113" s="61" t="s">
        <v>254</v>
      </c>
      <c r="C113" s="231" t="s">
        <v>257</v>
      </c>
      <c r="D113" s="231"/>
      <c r="E113" s="60">
        <v>1</v>
      </c>
    </row>
    <row r="114" spans="2:5" ht="135.5" customHeight="1" x14ac:dyDescent="0.2">
      <c r="B114" s="61" t="s">
        <v>255</v>
      </c>
      <c r="C114" s="231" t="s">
        <v>418</v>
      </c>
      <c r="D114" s="231"/>
      <c r="E114" s="60">
        <v>2</v>
      </c>
    </row>
  </sheetData>
  <mergeCells count="16">
    <mergeCell ref="C112:D112"/>
    <mergeCell ref="C113:D113"/>
    <mergeCell ref="C114:D114"/>
    <mergeCell ref="D5:D6"/>
    <mergeCell ref="B76:D78"/>
    <mergeCell ref="C111:D111"/>
    <mergeCell ref="B56:D61"/>
    <mergeCell ref="B66:D71"/>
    <mergeCell ref="C44:D45"/>
    <mergeCell ref="B47:D52"/>
    <mergeCell ref="C81:D82"/>
    <mergeCell ref="B2:D2"/>
    <mergeCell ref="B10:D11"/>
    <mergeCell ref="B17:D19"/>
    <mergeCell ref="B26:D31"/>
    <mergeCell ref="B37:D42"/>
  </mergeCells>
  <pageMargins left="0.7" right="0.7" top="0.75" bottom="0.75" header="0.3" footer="0.3"/>
  <pageSetup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74"/>
  <sheetViews>
    <sheetView showGridLines="0" topLeftCell="A56" workbookViewId="0">
      <selection activeCell="A66" sqref="A66:XFD69"/>
    </sheetView>
  </sheetViews>
  <sheetFormatPr baseColWidth="10" defaultColWidth="8.83203125" defaultRowHeight="15" x14ac:dyDescent="0.2"/>
  <cols>
    <col min="1" max="1" width="9" style="28" customWidth="1"/>
    <col min="2" max="2" width="33.5" style="28" customWidth="1"/>
    <col min="3" max="3" width="48.6640625" style="28" customWidth="1"/>
    <col min="4" max="4" width="59.6640625" style="28" customWidth="1"/>
    <col min="5" max="5" width="10.6640625" style="28" customWidth="1"/>
    <col min="6" max="6" width="8.83203125" style="28"/>
    <col min="7" max="7" width="10.33203125" style="28" bestFit="1" customWidth="1"/>
    <col min="8" max="16384" width="8.83203125" style="28"/>
  </cols>
  <sheetData>
    <row r="1" spans="2:7" s="9" customFormat="1" x14ac:dyDescent="0.2"/>
    <row r="2" spans="2:7" s="9" customFormat="1" ht="24" x14ac:dyDescent="0.2">
      <c r="B2" s="249" t="s">
        <v>258</v>
      </c>
      <c r="C2" s="249"/>
      <c r="D2" s="249"/>
    </row>
    <row r="3" spans="2:7" s="9" customFormat="1" ht="22" thickBot="1" x14ac:dyDescent="0.3">
      <c r="B3" s="7"/>
      <c r="C3" s="7"/>
      <c r="D3" s="7"/>
      <c r="G3" s="5"/>
    </row>
    <row r="4" spans="2:7" s="9" customFormat="1" ht="20" x14ac:dyDescent="0.2">
      <c r="B4" s="68" t="s">
        <v>2</v>
      </c>
      <c r="C4" s="69" t="s">
        <v>3</v>
      </c>
      <c r="D4" s="70" t="s">
        <v>4</v>
      </c>
    </row>
    <row r="5" spans="2:7" s="9" customFormat="1" ht="32" x14ac:dyDescent="0.2">
      <c r="B5" s="75" t="s">
        <v>26</v>
      </c>
      <c r="C5" s="18" t="s">
        <v>259</v>
      </c>
      <c r="D5" s="250" t="s">
        <v>262</v>
      </c>
    </row>
    <row r="6" spans="2:7" s="9" customFormat="1" ht="32" x14ac:dyDescent="0.2">
      <c r="B6" s="119" t="s">
        <v>350</v>
      </c>
      <c r="C6" s="149" t="s">
        <v>259</v>
      </c>
      <c r="D6" s="228"/>
    </row>
    <row r="7" spans="2:7" s="9" customFormat="1" ht="21.5" customHeight="1" x14ac:dyDescent="0.2">
      <c r="B7" s="119" t="s">
        <v>1</v>
      </c>
      <c r="C7" s="149" t="s">
        <v>455</v>
      </c>
      <c r="D7" s="228"/>
    </row>
    <row r="8" spans="2:7" s="9" customFormat="1" ht="52.75" customHeight="1" thickBot="1" x14ac:dyDescent="0.25">
      <c r="B8" s="3" t="s">
        <v>260</v>
      </c>
      <c r="C8" s="4" t="s">
        <v>261</v>
      </c>
      <c r="D8" s="229"/>
    </row>
    <row r="9" spans="2:7" s="9" customFormat="1" ht="16" x14ac:dyDescent="0.2">
      <c r="B9" s="20"/>
      <c r="C9" s="20"/>
      <c r="D9" s="78"/>
    </row>
    <row r="10" spans="2:7" ht="34.25" customHeight="1" thickBot="1" x14ac:dyDescent="0.25">
      <c r="B10" s="27" t="s">
        <v>46</v>
      </c>
      <c r="C10" s="26"/>
      <c r="D10" s="26"/>
    </row>
    <row r="11" spans="2:7" ht="17" thickTop="1" x14ac:dyDescent="0.2">
      <c r="C11" s="33"/>
      <c r="D11" s="33"/>
    </row>
    <row r="12" spans="2:7" ht="33" customHeight="1" x14ac:dyDescent="0.2">
      <c r="B12" s="220" t="s">
        <v>263</v>
      </c>
      <c r="C12" s="220"/>
      <c r="D12" s="220"/>
    </row>
    <row r="13" spans="2:7" ht="33" customHeight="1" x14ac:dyDescent="0.2">
      <c r="B13" s="220"/>
      <c r="C13" s="220"/>
      <c r="D13" s="220"/>
    </row>
    <row r="14" spans="2:7" ht="16" x14ac:dyDescent="0.2">
      <c r="B14" s="25"/>
      <c r="C14" s="25"/>
      <c r="D14" s="25"/>
    </row>
    <row r="15" spans="2:7" ht="36" customHeight="1" thickBot="1" x14ac:dyDescent="0.25">
      <c r="B15" s="27" t="s">
        <v>47</v>
      </c>
      <c r="C15" s="26"/>
      <c r="D15" s="26"/>
    </row>
    <row r="16" spans="2:7" ht="17" thickTop="1" x14ac:dyDescent="0.2">
      <c r="B16" s="32"/>
      <c r="C16" s="32"/>
      <c r="D16" s="32"/>
    </row>
    <row r="17" spans="2:4" ht="16" x14ac:dyDescent="0.2">
      <c r="B17" s="34" t="s">
        <v>265</v>
      </c>
    </row>
    <row r="18" spans="2:4" ht="16" x14ac:dyDescent="0.2">
      <c r="B18" s="34"/>
    </row>
    <row r="19" spans="2:4" ht="14.5" customHeight="1" x14ac:dyDescent="0.2">
      <c r="B19" s="211" t="s">
        <v>266</v>
      </c>
      <c r="C19" s="211"/>
      <c r="D19" s="211"/>
    </row>
    <row r="20" spans="2:4" x14ac:dyDescent="0.2">
      <c r="B20" s="211"/>
      <c r="C20" s="211"/>
      <c r="D20" s="211"/>
    </row>
    <row r="21" spans="2:4" ht="16" thickBot="1" x14ac:dyDescent="0.25">
      <c r="B21" s="211"/>
      <c r="C21" s="211"/>
      <c r="D21" s="211"/>
    </row>
    <row r="22" spans="2:4" x14ac:dyDescent="0.2">
      <c r="B22" s="225" t="s">
        <v>267</v>
      </c>
      <c r="C22" s="203"/>
      <c r="D22" s="204"/>
    </row>
    <row r="23" spans="2:4" x14ac:dyDescent="0.2">
      <c r="B23" s="205"/>
      <c r="C23" s="206"/>
      <c r="D23" s="207"/>
    </row>
    <row r="24" spans="2:4" ht="16" thickBot="1" x14ac:dyDescent="0.25">
      <c r="B24" s="208"/>
      <c r="C24" s="209"/>
      <c r="D24" s="210"/>
    </row>
    <row r="25" spans="2:4" ht="16" x14ac:dyDescent="0.2">
      <c r="B25" s="67"/>
      <c r="C25" s="67"/>
      <c r="D25" s="67"/>
    </row>
    <row r="26" spans="2:4" x14ac:dyDescent="0.2">
      <c r="B26" s="211" t="s">
        <v>269</v>
      </c>
      <c r="C26" s="211"/>
      <c r="D26" s="211"/>
    </row>
    <row r="27" spans="2:4" x14ac:dyDescent="0.2">
      <c r="B27" s="211"/>
      <c r="C27" s="211"/>
      <c r="D27" s="211"/>
    </row>
    <row r="28" spans="2:4" ht="17" thickBot="1" x14ac:dyDescent="0.25">
      <c r="B28" s="40"/>
      <c r="C28" s="40"/>
      <c r="D28" s="40"/>
    </row>
    <row r="29" spans="2:4" x14ac:dyDescent="0.2">
      <c r="B29" s="225" t="s">
        <v>267</v>
      </c>
      <c r="C29" s="203"/>
      <c r="D29" s="204"/>
    </row>
    <row r="30" spans="2:4" x14ac:dyDescent="0.2">
      <c r="B30" s="205"/>
      <c r="C30" s="206"/>
      <c r="D30" s="207"/>
    </row>
    <row r="31" spans="2:4" ht="16" thickBot="1" x14ac:dyDescent="0.25">
      <c r="B31" s="208"/>
      <c r="C31" s="209"/>
      <c r="D31" s="210"/>
    </row>
    <row r="32" spans="2:4" ht="16" x14ac:dyDescent="0.2">
      <c r="B32" s="67"/>
      <c r="C32" s="67"/>
      <c r="D32" s="67"/>
    </row>
    <row r="33" spans="2:4" ht="16" x14ac:dyDescent="0.2">
      <c r="B33" s="135" t="s">
        <v>268</v>
      </c>
      <c r="C33" s="136"/>
      <c r="D33" s="67"/>
    </row>
    <row r="34" spans="2:4" ht="16" x14ac:dyDescent="0.2">
      <c r="B34" s="67"/>
      <c r="C34" s="67"/>
      <c r="D34" s="67"/>
    </row>
    <row r="35" spans="2:4" ht="14.5" customHeight="1" x14ac:dyDescent="0.2">
      <c r="B35" s="212" t="s">
        <v>270</v>
      </c>
      <c r="C35" s="212"/>
      <c r="D35" s="212"/>
    </row>
    <row r="36" spans="2:4" x14ac:dyDescent="0.2">
      <c r="B36" s="212"/>
      <c r="C36" s="212"/>
      <c r="D36" s="212"/>
    </row>
    <row r="37" spans="2:4" x14ac:dyDescent="0.2">
      <c r="B37" s="212"/>
      <c r="C37" s="212"/>
      <c r="D37" s="212"/>
    </row>
    <row r="38" spans="2:4" x14ac:dyDescent="0.2">
      <c r="B38" s="212"/>
      <c r="C38" s="212"/>
      <c r="D38" s="212"/>
    </row>
    <row r="39" spans="2:4" x14ac:dyDescent="0.2">
      <c r="B39" s="212" t="s">
        <v>271</v>
      </c>
      <c r="C39" s="212"/>
      <c r="D39" s="212"/>
    </row>
    <row r="40" spans="2:4" x14ac:dyDescent="0.2">
      <c r="B40" s="212"/>
      <c r="C40" s="212"/>
      <c r="D40" s="212"/>
    </row>
    <row r="41" spans="2:4" ht="16" x14ac:dyDescent="0.2">
      <c r="B41" s="147"/>
      <c r="C41" s="147"/>
      <c r="D41" s="147"/>
    </row>
    <row r="42" spans="2:4" ht="16" x14ac:dyDescent="0.2">
      <c r="B42" s="135" t="s">
        <v>456</v>
      </c>
      <c r="C42" s="147"/>
      <c r="D42" s="147"/>
    </row>
    <row r="43" spans="2:4" ht="16" x14ac:dyDescent="0.2">
      <c r="B43" s="147"/>
      <c r="C43" s="147"/>
      <c r="D43" s="147"/>
    </row>
    <row r="44" spans="2:4" ht="14.5" customHeight="1" x14ac:dyDescent="0.2">
      <c r="B44" s="212" t="s">
        <v>457</v>
      </c>
      <c r="C44" s="212"/>
      <c r="D44" s="212"/>
    </row>
    <row r="45" spans="2:4" x14ac:dyDescent="0.2">
      <c r="B45" s="212"/>
      <c r="C45" s="212"/>
      <c r="D45" s="212"/>
    </row>
    <row r="46" spans="2:4" ht="16" x14ac:dyDescent="0.2">
      <c r="B46" s="147"/>
      <c r="C46" s="147"/>
      <c r="D46" s="147"/>
    </row>
    <row r="47" spans="2:4" ht="16" x14ac:dyDescent="0.2">
      <c r="B47" s="150" t="s">
        <v>57</v>
      </c>
      <c r="C47" s="147"/>
      <c r="D47" s="147"/>
    </row>
    <row r="48" spans="2:4" ht="16" x14ac:dyDescent="0.2">
      <c r="B48" s="147"/>
      <c r="C48" s="147"/>
      <c r="D48" s="147"/>
    </row>
    <row r="49" spans="2:4" ht="16" x14ac:dyDescent="0.2">
      <c r="B49" s="79">
        <v>3.5</v>
      </c>
      <c r="C49" s="145" t="s">
        <v>458</v>
      </c>
      <c r="D49" s="147"/>
    </row>
    <row r="50" spans="2:4" ht="16" x14ac:dyDescent="0.2">
      <c r="B50" s="147"/>
      <c r="C50" s="42" t="s">
        <v>459</v>
      </c>
      <c r="D50" s="147"/>
    </row>
    <row r="51" spans="2:4" ht="17" thickBot="1" x14ac:dyDescent="0.25">
      <c r="B51" s="147"/>
      <c r="C51" s="147"/>
      <c r="D51" s="147"/>
    </row>
    <row r="52" spans="2:4" x14ac:dyDescent="0.2">
      <c r="B52" s="225" t="s">
        <v>91</v>
      </c>
      <c r="C52" s="203"/>
      <c r="D52" s="204"/>
    </row>
    <row r="53" spans="2:4" x14ac:dyDescent="0.2">
      <c r="B53" s="205"/>
      <c r="C53" s="206"/>
      <c r="D53" s="207"/>
    </row>
    <row r="54" spans="2:4" x14ac:dyDescent="0.2">
      <c r="B54" s="205"/>
      <c r="C54" s="206"/>
      <c r="D54" s="207"/>
    </row>
    <row r="55" spans="2:4" x14ac:dyDescent="0.2">
      <c r="B55" s="205"/>
      <c r="C55" s="206"/>
      <c r="D55" s="207"/>
    </row>
    <row r="56" spans="2:4" x14ac:dyDescent="0.2">
      <c r="B56" s="205"/>
      <c r="C56" s="206"/>
      <c r="D56" s="207"/>
    </row>
    <row r="57" spans="2:4" ht="16" thickBot="1" x14ac:dyDescent="0.25">
      <c r="B57" s="208"/>
      <c r="C57" s="209"/>
      <c r="D57" s="210"/>
    </row>
    <row r="59" spans="2:4" ht="16" x14ac:dyDescent="0.2">
      <c r="B59" s="150" t="s">
        <v>58</v>
      </c>
    </row>
    <row r="61" spans="2:4" ht="16" x14ac:dyDescent="0.2">
      <c r="B61" s="79">
        <v>1.3</v>
      </c>
      <c r="C61" s="145" t="s">
        <v>460</v>
      </c>
    </row>
    <row r="62" spans="2:4" ht="16" thickBot="1" x14ac:dyDescent="0.25"/>
    <row r="63" spans="2:4" ht="16" thickBot="1" x14ac:dyDescent="0.25">
      <c r="B63" s="152" t="s">
        <v>461</v>
      </c>
      <c r="C63" s="151"/>
    </row>
    <row r="68" spans="2:5" ht="22" thickBot="1" x14ac:dyDescent="0.25">
      <c r="B68" s="27" t="s">
        <v>78</v>
      </c>
      <c r="C68" s="26"/>
      <c r="D68" s="26"/>
    </row>
    <row r="69" spans="2:5" ht="22" thickTop="1" x14ac:dyDescent="0.2">
      <c r="B69" s="93"/>
      <c r="C69" s="94"/>
      <c r="D69" s="94"/>
    </row>
    <row r="71" spans="2:5" ht="31" customHeight="1" x14ac:dyDescent="0.2">
      <c r="B71" s="97" t="s">
        <v>80</v>
      </c>
      <c r="C71" s="230" t="s">
        <v>81</v>
      </c>
      <c r="D71" s="230"/>
      <c r="E71" s="97" t="s">
        <v>79</v>
      </c>
    </row>
    <row r="72" spans="2:5" ht="95.25" customHeight="1" x14ac:dyDescent="0.2">
      <c r="B72" s="61" t="s">
        <v>272</v>
      </c>
      <c r="C72" s="231" t="s">
        <v>275</v>
      </c>
      <c r="D72" s="231"/>
      <c r="E72" s="60">
        <v>0</v>
      </c>
    </row>
    <row r="73" spans="2:5" ht="103.75" customHeight="1" x14ac:dyDescent="0.2">
      <c r="B73" s="61" t="s">
        <v>273</v>
      </c>
      <c r="C73" s="231" t="s">
        <v>276</v>
      </c>
      <c r="D73" s="231"/>
      <c r="E73" s="60">
        <v>1</v>
      </c>
    </row>
    <row r="74" spans="2:5" ht="92.5" customHeight="1" x14ac:dyDescent="0.2">
      <c r="B74" s="61" t="s">
        <v>277</v>
      </c>
      <c r="C74" s="231" t="s">
        <v>274</v>
      </c>
      <c r="D74" s="231"/>
      <c r="E74" s="60">
        <v>2</v>
      </c>
    </row>
  </sheetData>
  <mergeCells count="15">
    <mergeCell ref="B2:D2"/>
    <mergeCell ref="D5:D8"/>
    <mergeCell ref="B12:D13"/>
    <mergeCell ref="B19:D21"/>
    <mergeCell ref="C74:D74"/>
    <mergeCell ref="B22:D24"/>
    <mergeCell ref="B29:D31"/>
    <mergeCell ref="B26:D27"/>
    <mergeCell ref="B35:D38"/>
    <mergeCell ref="B39:D40"/>
    <mergeCell ref="C71:D71"/>
    <mergeCell ref="C72:D72"/>
    <mergeCell ref="C73:D73"/>
    <mergeCell ref="B44:D45"/>
    <mergeCell ref="B52:D57"/>
  </mergeCells>
  <pageMargins left="0.7" right="0.7" top="0.75" bottom="0.75" header="0.3" footer="0.3"/>
  <pageSetup scale="5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28"/>
  <sheetViews>
    <sheetView showGridLines="0" workbookViewId="0">
      <selection activeCell="B1" sqref="B1"/>
    </sheetView>
  </sheetViews>
  <sheetFormatPr baseColWidth="10" defaultColWidth="8.83203125" defaultRowHeight="15" x14ac:dyDescent="0.2"/>
  <cols>
    <col min="1" max="1" width="9" style="28" customWidth="1"/>
    <col min="2" max="2" width="33.5" style="28" customWidth="1"/>
    <col min="3" max="3" width="48.6640625" style="28" customWidth="1"/>
    <col min="4" max="4" width="59.6640625" style="28" customWidth="1"/>
    <col min="5" max="5" width="10.6640625" style="28" customWidth="1"/>
    <col min="6" max="6" width="8.83203125" style="28"/>
    <col min="7" max="7" width="10.33203125" style="28" bestFit="1" customWidth="1"/>
    <col min="8" max="16384" width="8.83203125" style="28"/>
  </cols>
  <sheetData>
    <row r="1" spans="2:7" s="9" customFormat="1" x14ac:dyDescent="0.2"/>
    <row r="2" spans="2:7" s="9" customFormat="1" ht="24" x14ac:dyDescent="0.2">
      <c r="B2" s="249" t="s">
        <v>279</v>
      </c>
      <c r="C2" s="249"/>
      <c r="D2" s="249"/>
    </row>
    <row r="3" spans="2:7" s="9" customFormat="1" ht="22" thickBot="1" x14ac:dyDescent="0.3">
      <c r="B3" s="7"/>
      <c r="C3" s="7"/>
      <c r="D3" s="7"/>
      <c r="G3" s="5"/>
    </row>
    <row r="4" spans="2:7" s="9" customFormat="1" ht="20" x14ac:dyDescent="0.2">
      <c r="B4" s="68" t="s">
        <v>2</v>
      </c>
      <c r="C4" s="69" t="s">
        <v>3</v>
      </c>
      <c r="D4" s="70" t="s">
        <v>4</v>
      </c>
    </row>
    <row r="5" spans="2:7" s="9" customFormat="1" ht="77.25" customHeight="1" thickBot="1" x14ac:dyDescent="0.25">
      <c r="B5" s="3" t="s">
        <v>26</v>
      </c>
      <c r="C5" s="4" t="s">
        <v>278</v>
      </c>
      <c r="D5" s="116" t="s">
        <v>285</v>
      </c>
    </row>
    <row r="6" spans="2:7" s="9" customFormat="1" ht="16" x14ac:dyDescent="0.2">
      <c r="B6" s="20"/>
      <c r="C6" s="20"/>
      <c r="D6" s="78"/>
    </row>
    <row r="7" spans="2:7" ht="34.25" customHeight="1" thickBot="1" x14ac:dyDescent="0.25">
      <c r="B7" s="27" t="s">
        <v>46</v>
      </c>
      <c r="C7" s="26"/>
      <c r="D7" s="26"/>
    </row>
    <row r="8" spans="2:7" ht="17" thickTop="1" x14ac:dyDescent="0.2">
      <c r="C8" s="33"/>
      <c r="D8" s="33"/>
    </row>
    <row r="9" spans="2:7" ht="33" customHeight="1" x14ac:dyDescent="0.2">
      <c r="B9" s="220" t="s">
        <v>280</v>
      </c>
      <c r="C9" s="220"/>
      <c r="D9" s="220"/>
    </row>
    <row r="10" spans="2:7" ht="33" customHeight="1" x14ac:dyDescent="0.2">
      <c r="B10" s="220"/>
      <c r="C10" s="220"/>
      <c r="D10" s="220"/>
    </row>
    <row r="11" spans="2:7" ht="16" x14ac:dyDescent="0.2">
      <c r="B11" s="25"/>
      <c r="C11" s="25"/>
      <c r="D11" s="25"/>
    </row>
    <row r="12" spans="2:7" ht="36" customHeight="1" thickBot="1" x14ac:dyDescent="0.25">
      <c r="B12" s="27" t="s">
        <v>47</v>
      </c>
      <c r="C12" s="26"/>
      <c r="D12" s="26"/>
    </row>
    <row r="13" spans="2:7" ht="17" thickTop="1" x14ac:dyDescent="0.2">
      <c r="B13" s="32"/>
      <c r="C13" s="32"/>
      <c r="D13" s="32"/>
    </row>
    <row r="14" spans="2:7" ht="16" x14ac:dyDescent="0.2">
      <c r="B14" s="34" t="s">
        <v>264</v>
      </c>
    </row>
    <row r="15" spans="2:7" ht="16" x14ac:dyDescent="0.2">
      <c r="B15" s="34"/>
    </row>
    <row r="16" spans="2:7" ht="14.5" customHeight="1" x14ac:dyDescent="0.2">
      <c r="B16" s="115" t="s">
        <v>281</v>
      </c>
      <c r="C16" s="40"/>
      <c r="D16" s="40"/>
    </row>
    <row r="17" spans="2:5" ht="14.5" customHeight="1" thickBot="1" x14ac:dyDescent="0.25">
      <c r="B17" s="115"/>
      <c r="C17" s="40"/>
      <c r="D17" s="40"/>
    </row>
    <row r="18" spans="2:5" ht="16" x14ac:dyDescent="0.2">
      <c r="B18" s="85" t="s">
        <v>284</v>
      </c>
      <c r="C18" s="86"/>
      <c r="D18" s="40"/>
    </row>
    <row r="19" spans="2:5" ht="17" thickBot="1" x14ac:dyDescent="0.25">
      <c r="B19" s="87" t="s">
        <v>282</v>
      </c>
      <c r="C19" s="88"/>
      <c r="D19" s="67"/>
    </row>
    <row r="20" spans="2:5" ht="17" thickBot="1" x14ac:dyDescent="0.25">
      <c r="B20" s="100" t="s">
        <v>283</v>
      </c>
      <c r="C20" s="101"/>
    </row>
    <row r="22" spans="2:5" ht="22" thickBot="1" x14ac:dyDescent="0.25">
      <c r="B22" s="27" t="s">
        <v>78</v>
      </c>
      <c r="C22" s="26"/>
      <c r="D22" s="26"/>
    </row>
    <row r="23" spans="2:5" ht="22" thickTop="1" x14ac:dyDescent="0.2">
      <c r="B23" s="93"/>
      <c r="C23" s="94"/>
      <c r="D23" s="94"/>
    </row>
    <row r="25" spans="2:5" ht="31" customHeight="1" x14ac:dyDescent="0.2">
      <c r="B25" s="97" t="s">
        <v>80</v>
      </c>
      <c r="C25" s="230" t="s">
        <v>81</v>
      </c>
      <c r="D25" s="230"/>
      <c r="E25" s="97" t="s">
        <v>79</v>
      </c>
    </row>
    <row r="26" spans="2:5" ht="115.25" customHeight="1" x14ac:dyDescent="0.2">
      <c r="B26" s="61" t="s">
        <v>286</v>
      </c>
      <c r="C26" s="231" t="s">
        <v>289</v>
      </c>
      <c r="D26" s="231"/>
      <c r="E26" s="60">
        <v>0</v>
      </c>
    </row>
    <row r="27" spans="2:5" ht="67.75" customHeight="1" x14ac:dyDescent="0.2">
      <c r="B27" s="61" t="s">
        <v>287</v>
      </c>
      <c r="C27" s="231" t="s">
        <v>290</v>
      </c>
      <c r="D27" s="231"/>
      <c r="E27" s="60">
        <v>1</v>
      </c>
    </row>
    <row r="28" spans="2:5" ht="54.5" customHeight="1" x14ac:dyDescent="0.2">
      <c r="B28" s="61" t="s">
        <v>288</v>
      </c>
      <c r="C28" s="231" t="s">
        <v>274</v>
      </c>
      <c r="D28" s="231"/>
      <c r="E28" s="60">
        <v>2</v>
      </c>
    </row>
  </sheetData>
  <mergeCells count="6">
    <mergeCell ref="C28:D28"/>
    <mergeCell ref="C25:D25"/>
    <mergeCell ref="C26:D26"/>
    <mergeCell ref="C27:D27"/>
    <mergeCell ref="B2:D2"/>
    <mergeCell ref="B9:D10"/>
  </mergeCells>
  <pageMargins left="0.7" right="0.7" top="0.75" bottom="0.75" header="0.3" footer="0.3"/>
  <pageSetup scale="5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72"/>
  <sheetViews>
    <sheetView showGridLines="0" topLeftCell="A10" workbookViewId="0">
      <selection activeCell="C20" sqref="C20"/>
    </sheetView>
  </sheetViews>
  <sheetFormatPr baseColWidth="10" defaultColWidth="8.83203125" defaultRowHeight="15" x14ac:dyDescent="0.2"/>
  <cols>
    <col min="1" max="1" width="9" style="28" customWidth="1"/>
    <col min="2" max="2" width="33.5" style="28" customWidth="1"/>
    <col min="3" max="3" width="48.6640625" style="28" customWidth="1"/>
    <col min="4" max="4" width="59.6640625" style="28" customWidth="1"/>
    <col min="5" max="5" width="10.6640625" style="28" customWidth="1"/>
    <col min="6" max="6" width="8.83203125" style="28"/>
    <col min="7" max="7" width="10.33203125" style="28" bestFit="1" customWidth="1"/>
    <col min="8" max="16384" width="8.83203125" style="28"/>
  </cols>
  <sheetData>
    <row r="1" spans="2:7" s="9" customFormat="1" x14ac:dyDescent="0.2"/>
    <row r="2" spans="2:7" s="9" customFormat="1" ht="24" x14ac:dyDescent="0.2">
      <c r="B2" s="249" t="s">
        <v>291</v>
      </c>
      <c r="C2" s="249"/>
      <c r="D2" s="249"/>
    </row>
    <row r="3" spans="2:7" s="9" customFormat="1" ht="22" thickBot="1" x14ac:dyDescent="0.3">
      <c r="B3" s="7"/>
      <c r="C3" s="7"/>
      <c r="D3" s="7"/>
      <c r="G3" s="5"/>
    </row>
    <row r="4" spans="2:7" s="9" customFormat="1" ht="20" x14ac:dyDescent="0.2">
      <c r="B4" s="68" t="s">
        <v>2</v>
      </c>
      <c r="C4" s="69" t="s">
        <v>3</v>
      </c>
      <c r="D4" s="70" t="s">
        <v>4</v>
      </c>
    </row>
    <row r="5" spans="2:7" s="9" customFormat="1" ht="28.25" customHeight="1" x14ac:dyDescent="0.2">
      <c r="B5" s="75" t="s">
        <v>0</v>
      </c>
      <c r="C5" s="18" t="s">
        <v>394</v>
      </c>
      <c r="D5" s="250" t="s">
        <v>393</v>
      </c>
    </row>
    <row r="6" spans="2:7" s="9" customFormat="1" ht="77.25" customHeight="1" thickBot="1" x14ac:dyDescent="0.25">
      <c r="B6" s="3" t="s">
        <v>1</v>
      </c>
      <c r="C6" s="4" t="s">
        <v>36</v>
      </c>
      <c r="D6" s="229"/>
    </row>
    <row r="7" spans="2:7" s="9" customFormat="1" ht="16" x14ac:dyDescent="0.2">
      <c r="B7" s="20"/>
      <c r="C7" s="20"/>
      <c r="D7" s="78"/>
    </row>
    <row r="8" spans="2:7" ht="34.25" customHeight="1" thickBot="1" x14ac:dyDescent="0.25">
      <c r="B8" s="27" t="s">
        <v>46</v>
      </c>
      <c r="C8" s="26"/>
      <c r="D8" s="26"/>
    </row>
    <row r="9" spans="2:7" ht="17" thickTop="1" x14ac:dyDescent="0.2">
      <c r="C9" s="33"/>
      <c r="D9" s="33"/>
    </row>
    <row r="10" spans="2:7" ht="33" customHeight="1" x14ac:dyDescent="0.2">
      <c r="B10" s="220" t="s">
        <v>292</v>
      </c>
      <c r="C10" s="220"/>
      <c r="D10" s="220"/>
    </row>
    <row r="11" spans="2:7" ht="33" customHeight="1" x14ac:dyDescent="0.2">
      <c r="B11" s="220"/>
      <c r="C11" s="220"/>
      <c r="D11" s="220"/>
    </row>
    <row r="12" spans="2:7" ht="16" x14ac:dyDescent="0.2">
      <c r="B12" s="25"/>
      <c r="C12" s="25"/>
      <c r="D12" s="25"/>
    </row>
    <row r="13" spans="2:7" ht="36" customHeight="1" thickBot="1" x14ac:dyDescent="0.25">
      <c r="B13" s="27" t="s">
        <v>47</v>
      </c>
      <c r="C13" s="26"/>
      <c r="D13" s="26"/>
    </row>
    <row r="14" spans="2:7" ht="17" thickTop="1" x14ac:dyDescent="0.2">
      <c r="B14" s="32"/>
      <c r="C14" s="32"/>
      <c r="D14" s="32"/>
    </row>
    <row r="15" spans="2:7" ht="16" x14ac:dyDescent="0.2">
      <c r="B15" s="34" t="s">
        <v>293</v>
      </c>
    </row>
    <row r="16" spans="2:7" ht="16" x14ac:dyDescent="0.2">
      <c r="B16" s="34"/>
    </row>
    <row r="17" spans="2:4" ht="14.5" customHeight="1" x14ac:dyDescent="0.2">
      <c r="B17" s="115" t="s">
        <v>294</v>
      </c>
      <c r="C17" s="40"/>
      <c r="D17" s="40"/>
    </row>
    <row r="18" spans="2:4" ht="14.5" customHeight="1" x14ac:dyDescent="0.2">
      <c r="B18" s="115"/>
      <c r="C18" s="40"/>
      <c r="D18" s="40"/>
    </row>
    <row r="19" spans="2:4" ht="14.5" customHeight="1" x14ac:dyDescent="0.2">
      <c r="B19" s="38" t="s">
        <v>57</v>
      </c>
      <c r="C19" s="40"/>
      <c r="D19" s="40"/>
    </row>
    <row r="20" spans="2:4" ht="14.5" customHeight="1" x14ac:dyDescent="0.2">
      <c r="B20" s="115"/>
      <c r="C20" s="40"/>
      <c r="D20" s="40"/>
    </row>
    <row r="21" spans="2:4" s="31" customFormat="1" ht="14.5" customHeight="1" x14ac:dyDescent="0.2">
      <c r="B21" s="79">
        <v>3.6</v>
      </c>
      <c r="C21" s="42" t="s">
        <v>462</v>
      </c>
      <c r="D21" s="108"/>
    </row>
    <row r="22" spans="2:4" ht="14.5" customHeight="1" x14ac:dyDescent="0.2">
      <c r="B22" s="115"/>
      <c r="C22" s="40" t="s">
        <v>295</v>
      </c>
      <c r="D22" s="40"/>
    </row>
    <row r="23" spans="2:4" ht="14.5" customHeight="1" x14ac:dyDescent="0.2">
      <c r="B23" s="115"/>
      <c r="C23" s="40" t="s">
        <v>296</v>
      </c>
      <c r="D23" s="40"/>
    </row>
    <row r="24" spans="2:4" ht="14.5" customHeight="1" thickBot="1" x14ac:dyDescent="0.25">
      <c r="B24" s="115"/>
      <c r="C24" s="40"/>
      <c r="D24" s="40"/>
    </row>
    <row r="25" spans="2:4" ht="14.5" customHeight="1" x14ac:dyDescent="0.2">
      <c r="B25" s="225" t="s">
        <v>91</v>
      </c>
      <c r="C25" s="203"/>
      <c r="D25" s="204"/>
    </row>
    <row r="26" spans="2:4" ht="14.5" customHeight="1" x14ac:dyDescent="0.2">
      <c r="B26" s="205"/>
      <c r="C26" s="206"/>
      <c r="D26" s="207"/>
    </row>
    <row r="27" spans="2:4" ht="14.5" customHeight="1" x14ac:dyDescent="0.2">
      <c r="B27" s="205"/>
      <c r="C27" s="206"/>
      <c r="D27" s="207"/>
    </row>
    <row r="28" spans="2:4" ht="14.5" customHeight="1" x14ac:dyDescent="0.2">
      <c r="B28" s="205"/>
      <c r="C28" s="206"/>
      <c r="D28" s="207"/>
    </row>
    <row r="29" spans="2:4" ht="14.5" customHeight="1" x14ac:dyDescent="0.2">
      <c r="B29" s="205"/>
      <c r="C29" s="206"/>
      <c r="D29" s="207"/>
    </row>
    <row r="30" spans="2:4" ht="14.5" customHeight="1" thickBot="1" x14ac:dyDescent="0.25">
      <c r="B30" s="208"/>
      <c r="C30" s="209"/>
      <c r="D30" s="210"/>
    </row>
    <row r="31" spans="2:4" ht="14.5" customHeight="1" x14ac:dyDescent="0.2">
      <c r="B31" s="115"/>
      <c r="C31" s="40"/>
      <c r="D31" s="40"/>
    </row>
    <row r="32" spans="2:4" ht="14.5" customHeight="1" x14ac:dyDescent="0.2">
      <c r="B32" s="34" t="s">
        <v>297</v>
      </c>
      <c r="C32" s="40"/>
      <c r="D32" s="40"/>
    </row>
    <row r="33" spans="2:4" ht="14.5" customHeight="1" x14ac:dyDescent="0.2">
      <c r="B33" s="34"/>
      <c r="C33" s="40"/>
      <c r="D33" s="40"/>
    </row>
    <row r="34" spans="2:4" ht="14.5" customHeight="1" x14ac:dyDescent="0.2">
      <c r="B34" s="115" t="s">
        <v>298</v>
      </c>
      <c r="C34" s="40"/>
      <c r="D34" s="40"/>
    </row>
    <row r="35" spans="2:4" ht="14.5" customHeight="1" x14ac:dyDescent="0.2">
      <c r="B35" s="115"/>
      <c r="C35" s="40"/>
      <c r="D35" s="40"/>
    </row>
    <row r="36" spans="2:4" ht="14.5" customHeight="1" x14ac:dyDescent="0.2">
      <c r="B36" s="79">
        <v>4</v>
      </c>
      <c r="C36" s="42" t="s">
        <v>299</v>
      </c>
      <c r="D36" s="40"/>
    </row>
    <row r="37" spans="2:4" ht="14.5" customHeight="1" x14ac:dyDescent="0.2">
      <c r="B37" s="79"/>
      <c r="C37" s="42"/>
      <c r="D37" s="40"/>
    </row>
    <row r="38" spans="2:4" ht="14.5" customHeight="1" x14ac:dyDescent="0.2">
      <c r="C38" s="52" t="s">
        <v>121</v>
      </c>
      <c r="D38" s="81" t="s">
        <v>35</v>
      </c>
    </row>
    <row r="39" spans="2:4" ht="14.5" customHeight="1" x14ac:dyDescent="0.2">
      <c r="C39" s="44" t="s">
        <v>122</v>
      </c>
      <c r="D39" s="83"/>
    </row>
    <row r="40" spans="2:4" ht="14.5" customHeight="1" x14ac:dyDescent="0.2">
      <c r="C40" s="44" t="s">
        <v>123</v>
      </c>
      <c r="D40" s="83"/>
    </row>
    <row r="41" spans="2:4" ht="14.5" customHeight="1" x14ac:dyDescent="0.2">
      <c r="C41" s="44" t="s">
        <v>124</v>
      </c>
      <c r="D41" s="45"/>
    </row>
    <row r="42" spans="2:4" ht="14.5" customHeight="1" x14ac:dyDescent="0.2">
      <c r="C42" s="44" t="s">
        <v>125</v>
      </c>
      <c r="D42" s="45"/>
    </row>
    <row r="43" spans="2:4" ht="14.5" customHeight="1" x14ac:dyDescent="0.2">
      <c r="C43" s="44" t="s">
        <v>126</v>
      </c>
      <c r="D43" s="45"/>
    </row>
    <row r="44" spans="2:4" ht="14.5" customHeight="1" x14ac:dyDescent="0.2">
      <c r="C44" s="44" t="s">
        <v>127</v>
      </c>
      <c r="D44" s="45"/>
    </row>
    <row r="45" spans="2:4" ht="14.5" customHeight="1" x14ac:dyDescent="0.2">
      <c r="C45" s="118" t="s">
        <v>300</v>
      </c>
      <c r="D45" s="117"/>
    </row>
    <row r="46" spans="2:4" ht="14.5" customHeight="1" x14ac:dyDescent="0.2">
      <c r="B46" s="79"/>
      <c r="C46" s="42"/>
      <c r="D46" s="40"/>
    </row>
    <row r="47" spans="2:4" ht="14.5" customHeight="1" x14ac:dyDescent="0.2">
      <c r="B47" s="79"/>
      <c r="C47" s="42"/>
      <c r="D47" s="40"/>
    </row>
    <row r="48" spans="2:4" ht="14.5" customHeight="1" x14ac:dyDescent="0.2">
      <c r="B48" s="79">
        <v>4.0999999999999996</v>
      </c>
      <c r="C48" s="212" t="s">
        <v>498</v>
      </c>
      <c r="D48" s="212"/>
    </row>
    <row r="49" spans="2:4" ht="14.5" customHeight="1" x14ac:dyDescent="0.2">
      <c r="B49" s="115"/>
      <c r="C49" s="212"/>
      <c r="D49" s="212"/>
    </row>
    <row r="50" spans="2:4" ht="14.5" customHeight="1" thickBot="1" x14ac:dyDescent="0.25">
      <c r="B50" s="115"/>
      <c r="C50" s="40"/>
      <c r="D50" s="40"/>
    </row>
    <row r="51" spans="2:4" ht="14.5" customHeight="1" thickBot="1" x14ac:dyDescent="0.25">
      <c r="B51" s="71"/>
      <c r="C51" s="99" t="s">
        <v>8</v>
      </c>
      <c r="D51" s="99" t="s">
        <v>9</v>
      </c>
    </row>
    <row r="52" spans="2:4" ht="14.5" customHeight="1" x14ac:dyDescent="0.2">
      <c r="B52" s="85" t="s">
        <v>17</v>
      </c>
      <c r="C52" s="86"/>
      <c r="D52" s="86"/>
    </row>
    <row r="53" spans="2:4" ht="14.5" customHeight="1" x14ac:dyDescent="0.2">
      <c r="B53" s="87" t="s">
        <v>18</v>
      </c>
      <c r="C53" s="88"/>
      <c r="D53" s="88"/>
    </row>
    <row r="54" spans="2:4" ht="14.5" customHeight="1" thickBot="1" x14ac:dyDescent="0.25">
      <c r="B54" s="89" t="s">
        <v>90</v>
      </c>
      <c r="C54" s="90"/>
      <c r="D54" s="90"/>
    </row>
    <row r="55" spans="2:4" ht="14.5" customHeight="1" thickBot="1" x14ac:dyDescent="0.25">
      <c r="B55" s="100" t="s">
        <v>15</v>
      </c>
      <c r="C55" s="101"/>
      <c r="D55" s="101"/>
    </row>
    <row r="56" spans="2:4" ht="14.5" customHeight="1" x14ac:dyDescent="0.2">
      <c r="B56" s="115"/>
      <c r="C56" s="40"/>
      <c r="D56" s="40"/>
    </row>
    <row r="57" spans="2:4" ht="14.5" customHeight="1" thickBot="1" x14ac:dyDescent="0.25">
      <c r="B57" s="115"/>
      <c r="C57" s="40"/>
      <c r="D57" s="40"/>
    </row>
    <row r="58" spans="2:4" ht="14.5" customHeight="1" x14ac:dyDescent="0.2">
      <c r="B58" s="225" t="s">
        <v>91</v>
      </c>
      <c r="C58" s="203"/>
      <c r="D58" s="204"/>
    </row>
    <row r="59" spans="2:4" ht="14.5" customHeight="1" x14ac:dyDescent="0.2">
      <c r="B59" s="205"/>
      <c r="C59" s="206"/>
      <c r="D59" s="207"/>
    </row>
    <row r="60" spans="2:4" ht="14.5" customHeight="1" x14ac:dyDescent="0.2">
      <c r="B60" s="205"/>
      <c r="C60" s="206"/>
      <c r="D60" s="207"/>
    </row>
    <row r="61" spans="2:4" ht="14.5" customHeight="1" x14ac:dyDescent="0.2">
      <c r="B61" s="205"/>
      <c r="C61" s="206"/>
      <c r="D61" s="207"/>
    </row>
    <row r="62" spans="2:4" ht="14.5" customHeight="1" x14ac:dyDescent="0.2">
      <c r="B62" s="205"/>
      <c r="C62" s="206"/>
      <c r="D62" s="207"/>
    </row>
    <row r="63" spans="2:4" ht="14.5" customHeight="1" thickBot="1" x14ac:dyDescent="0.25">
      <c r="B63" s="208"/>
      <c r="C63" s="209"/>
      <c r="D63" s="210"/>
    </row>
    <row r="64" spans="2:4" ht="14.5" customHeight="1" x14ac:dyDescent="0.2">
      <c r="B64" s="115"/>
      <c r="C64" s="40"/>
      <c r="D64" s="40"/>
    </row>
    <row r="66" spans="2:5" ht="22" thickBot="1" x14ac:dyDescent="0.25">
      <c r="B66" s="27" t="s">
        <v>78</v>
      </c>
      <c r="C66" s="26"/>
      <c r="D66" s="26"/>
    </row>
    <row r="67" spans="2:5" ht="22" thickTop="1" x14ac:dyDescent="0.2">
      <c r="B67" s="93"/>
      <c r="C67" s="94"/>
      <c r="D67" s="94"/>
    </row>
    <row r="69" spans="2:5" ht="31" customHeight="1" x14ac:dyDescent="0.2">
      <c r="B69" s="97" t="s">
        <v>80</v>
      </c>
      <c r="C69" s="230" t="s">
        <v>81</v>
      </c>
      <c r="D69" s="230"/>
      <c r="E69" s="97" t="s">
        <v>79</v>
      </c>
    </row>
    <row r="70" spans="2:5" ht="123" customHeight="1" x14ac:dyDescent="0.2">
      <c r="B70" s="61" t="s">
        <v>301</v>
      </c>
      <c r="C70" s="231" t="s">
        <v>429</v>
      </c>
      <c r="D70" s="231"/>
      <c r="E70" s="60">
        <v>0</v>
      </c>
    </row>
    <row r="71" spans="2:5" ht="73" customHeight="1" x14ac:dyDescent="0.2">
      <c r="B71" s="61" t="s">
        <v>302</v>
      </c>
      <c r="C71" s="231" t="s">
        <v>304</v>
      </c>
      <c r="D71" s="231"/>
      <c r="E71" s="60">
        <v>1</v>
      </c>
    </row>
    <row r="72" spans="2:5" ht="91.75" customHeight="1" x14ac:dyDescent="0.2">
      <c r="B72" s="61" t="s">
        <v>303</v>
      </c>
      <c r="C72" s="231" t="s">
        <v>274</v>
      </c>
      <c r="D72" s="231"/>
      <c r="E72" s="60">
        <v>2</v>
      </c>
    </row>
  </sheetData>
  <mergeCells count="10">
    <mergeCell ref="C72:D72"/>
    <mergeCell ref="D5:D6"/>
    <mergeCell ref="B25:D30"/>
    <mergeCell ref="B58:D63"/>
    <mergeCell ref="B2:D2"/>
    <mergeCell ref="B10:D11"/>
    <mergeCell ref="C69:D69"/>
    <mergeCell ref="C70:D70"/>
    <mergeCell ref="C71:D71"/>
    <mergeCell ref="C48:D49"/>
  </mergeCells>
  <pageMargins left="0.7" right="0.7" top="0.75" bottom="0.75" header="0.3" footer="0.3"/>
  <pageSetup scale="5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160"/>
  <sheetViews>
    <sheetView showGridLines="0" topLeftCell="A133" zoomScale="115" zoomScaleNormal="115" zoomScalePageLayoutView="115" workbookViewId="0">
      <selection activeCell="C136" sqref="C136"/>
    </sheetView>
  </sheetViews>
  <sheetFormatPr baseColWidth="10" defaultColWidth="8.83203125" defaultRowHeight="15" x14ac:dyDescent="0.2"/>
  <cols>
    <col min="1" max="1" width="9" style="28" customWidth="1"/>
    <col min="2" max="2" width="33.5" style="28" customWidth="1"/>
    <col min="3" max="3" width="48.6640625" style="28" customWidth="1"/>
    <col min="4" max="4" width="59.6640625" style="28" customWidth="1"/>
    <col min="5" max="5" width="10.6640625" style="28" customWidth="1"/>
    <col min="6" max="6" width="8.83203125" style="28"/>
    <col min="7" max="7" width="10.33203125" style="28" bestFit="1" customWidth="1"/>
    <col min="8" max="16384" width="8.83203125" style="28"/>
  </cols>
  <sheetData>
    <row r="1" spans="2:7" s="9" customFormat="1" x14ac:dyDescent="0.2"/>
    <row r="2" spans="2:7" s="9" customFormat="1" ht="24" x14ac:dyDescent="0.2">
      <c r="B2" s="249" t="s">
        <v>305</v>
      </c>
      <c r="C2" s="249"/>
      <c r="D2" s="249"/>
    </row>
    <row r="3" spans="2:7" s="9" customFormat="1" ht="22" thickBot="1" x14ac:dyDescent="0.3">
      <c r="B3" s="7"/>
      <c r="C3" s="7"/>
      <c r="D3" s="7"/>
      <c r="G3" s="5"/>
    </row>
    <row r="4" spans="2:7" s="9" customFormat="1" ht="21" thickBot="1" x14ac:dyDescent="0.25">
      <c r="B4" s="120" t="s">
        <v>2</v>
      </c>
      <c r="C4" s="121" t="s">
        <v>3</v>
      </c>
      <c r="D4" s="122" t="s">
        <v>4</v>
      </c>
    </row>
    <row r="5" spans="2:7" s="9" customFormat="1" ht="28.25" customHeight="1" x14ac:dyDescent="0.2">
      <c r="B5" s="123" t="s">
        <v>0</v>
      </c>
      <c r="C5" s="2" t="s">
        <v>307</v>
      </c>
      <c r="D5" s="251" t="s">
        <v>421</v>
      </c>
    </row>
    <row r="6" spans="2:7" s="9" customFormat="1" ht="32" x14ac:dyDescent="0.2">
      <c r="B6" s="75" t="s">
        <v>27</v>
      </c>
      <c r="C6" s="18" t="s">
        <v>419</v>
      </c>
      <c r="D6" s="252"/>
    </row>
    <row r="7" spans="2:7" s="9" customFormat="1" ht="32.25" customHeight="1" thickBot="1" x14ac:dyDescent="0.25">
      <c r="B7" s="3" t="s">
        <v>1</v>
      </c>
      <c r="C7" s="4" t="s">
        <v>306</v>
      </c>
      <c r="D7" s="245"/>
    </row>
    <row r="8" spans="2:7" s="9" customFormat="1" ht="16" x14ac:dyDescent="0.2">
      <c r="B8" s="20"/>
      <c r="C8" s="20"/>
      <c r="D8" s="78"/>
    </row>
    <row r="9" spans="2:7" ht="34.25" customHeight="1" thickBot="1" x14ac:dyDescent="0.25">
      <c r="B9" s="27" t="s">
        <v>46</v>
      </c>
      <c r="C9" s="26"/>
      <c r="D9" s="26"/>
    </row>
    <row r="10" spans="2:7" ht="17" thickTop="1" x14ac:dyDescent="0.2">
      <c r="C10" s="33"/>
      <c r="D10" s="33"/>
    </row>
    <row r="11" spans="2:7" ht="33" customHeight="1" x14ac:dyDescent="0.2">
      <c r="B11" s="220" t="s">
        <v>422</v>
      </c>
      <c r="C11" s="220"/>
      <c r="D11" s="220"/>
    </row>
    <row r="12" spans="2:7" ht="33" customHeight="1" x14ac:dyDescent="0.2">
      <c r="B12" s="220"/>
      <c r="C12" s="220"/>
      <c r="D12" s="220"/>
    </row>
    <row r="13" spans="2:7" ht="16" x14ac:dyDescent="0.2">
      <c r="B13" s="25"/>
      <c r="C13" s="25"/>
      <c r="D13" s="25"/>
    </row>
    <row r="14" spans="2:7" ht="36" customHeight="1" thickBot="1" x14ac:dyDescent="0.25">
      <c r="B14" s="27" t="s">
        <v>47</v>
      </c>
      <c r="C14" s="26"/>
      <c r="D14" s="26"/>
    </row>
    <row r="15" spans="2:7" ht="17" thickTop="1" x14ac:dyDescent="0.2">
      <c r="B15" s="32"/>
      <c r="C15" s="32"/>
      <c r="D15" s="32"/>
    </row>
    <row r="16" spans="2:7" ht="16" x14ac:dyDescent="0.2">
      <c r="B16" s="34" t="s">
        <v>293</v>
      </c>
    </row>
    <row r="17" spans="2:4" ht="16" x14ac:dyDescent="0.2">
      <c r="B17" s="34"/>
    </row>
    <row r="18" spans="2:4" ht="14.5" customHeight="1" x14ac:dyDescent="0.2">
      <c r="B18" s="115" t="s">
        <v>308</v>
      </c>
      <c r="C18" s="40"/>
      <c r="D18" s="40"/>
    </row>
    <row r="19" spans="2:4" ht="14.5" customHeight="1" x14ac:dyDescent="0.2">
      <c r="B19" s="115"/>
      <c r="C19" s="40"/>
      <c r="D19" s="40"/>
    </row>
    <row r="20" spans="2:4" ht="14.5" customHeight="1" x14ac:dyDescent="0.2">
      <c r="B20" s="38" t="s">
        <v>57</v>
      </c>
      <c r="C20" s="40"/>
      <c r="D20" s="40"/>
    </row>
    <row r="21" spans="2:4" ht="14.5" customHeight="1" x14ac:dyDescent="0.2">
      <c r="B21" s="115"/>
      <c r="C21" s="40"/>
      <c r="D21" s="40"/>
    </row>
    <row r="22" spans="2:4" s="31" customFormat="1" ht="14.5" customHeight="1" x14ac:dyDescent="0.2">
      <c r="B22" s="79">
        <v>3.7</v>
      </c>
      <c r="C22" s="42" t="s">
        <v>463</v>
      </c>
      <c r="D22" s="108"/>
    </row>
    <row r="23" spans="2:4" ht="14.5" customHeight="1" x14ac:dyDescent="0.2">
      <c r="B23" s="115"/>
      <c r="C23" s="40" t="s">
        <v>309</v>
      </c>
      <c r="D23" s="40"/>
    </row>
    <row r="24" spans="2:4" ht="14.5" customHeight="1" thickBot="1" x14ac:dyDescent="0.25">
      <c r="B24" s="115"/>
      <c r="C24" s="40"/>
      <c r="D24" s="40"/>
    </row>
    <row r="25" spans="2:4" ht="14.5" customHeight="1" x14ac:dyDescent="0.2">
      <c r="B25" s="225" t="s">
        <v>91</v>
      </c>
      <c r="C25" s="203"/>
      <c r="D25" s="204"/>
    </row>
    <row r="26" spans="2:4" ht="14.5" customHeight="1" x14ac:dyDescent="0.2">
      <c r="B26" s="205"/>
      <c r="C26" s="206"/>
      <c r="D26" s="207"/>
    </row>
    <row r="27" spans="2:4" ht="14.5" customHeight="1" x14ac:dyDescent="0.2">
      <c r="B27" s="205"/>
      <c r="C27" s="206"/>
      <c r="D27" s="207"/>
    </row>
    <row r="28" spans="2:4" ht="14.5" customHeight="1" x14ac:dyDescent="0.2">
      <c r="B28" s="205"/>
      <c r="C28" s="206"/>
      <c r="D28" s="207"/>
    </row>
    <row r="29" spans="2:4" ht="14.5" customHeight="1" x14ac:dyDescent="0.2">
      <c r="B29" s="205"/>
      <c r="C29" s="206"/>
      <c r="D29" s="207"/>
    </row>
    <row r="30" spans="2:4" ht="14.5" customHeight="1" thickBot="1" x14ac:dyDescent="0.25">
      <c r="B30" s="208"/>
      <c r="C30" s="209"/>
      <c r="D30" s="210"/>
    </row>
    <row r="31" spans="2:4" ht="14.5" customHeight="1" x14ac:dyDescent="0.2">
      <c r="B31" s="115"/>
      <c r="C31" s="40"/>
      <c r="D31" s="40"/>
    </row>
    <row r="32" spans="2:4" ht="14.5" customHeight="1" x14ac:dyDescent="0.2">
      <c r="B32" s="79">
        <v>3.8</v>
      </c>
      <c r="C32" s="212" t="s">
        <v>464</v>
      </c>
      <c r="D32" s="212"/>
    </row>
    <row r="33" spans="2:4" ht="14.5" customHeight="1" x14ac:dyDescent="0.2">
      <c r="B33" s="79"/>
      <c r="C33" s="212"/>
      <c r="D33" s="212"/>
    </row>
    <row r="34" spans="2:4" ht="14.5" customHeight="1" x14ac:dyDescent="0.2">
      <c r="B34" s="79"/>
      <c r="C34" s="212"/>
      <c r="D34" s="212"/>
    </row>
    <row r="35" spans="2:4" ht="14.5" customHeight="1" thickBot="1" x14ac:dyDescent="0.25">
      <c r="B35" s="79"/>
      <c r="C35" s="59"/>
      <c r="D35" s="40"/>
    </row>
    <row r="36" spans="2:4" ht="14.5" customHeight="1" x14ac:dyDescent="0.2">
      <c r="B36" s="225" t="s">
        <v>91</v>
      </c>
      <c r="C36" s="203"/>
      <c r="D36" s="204"/>
    </row>
    <row r="37" spans="2:4" ht="14.5" customHeight="1" x14ac:dyDescent="0.2">
      <c r="B37" s="205"/>
      <c r="C37" s="206"/>
      <c r="D37" s="207"/>
    </row>
    <row r="38" spans="2:4" ht="14.5" customHeight="1" x14ac:dyDescent="0.2">
      <c r="B38" s="205"/>
      <c r="C38" s="206"/>
      <c r="D38" s="207"/>
    </row>
    <row r="39" spans="2:4" ht="14.5" customHeight="1" x14ac:dyDescent="0.2">
      <c r="B39" s="205"/>
      <c r="C39" s="206"/>
      <c r="D39" s="207"/>
    </row>
    <row r="40" spans="2:4" ht="14.5" customHeight="1" x14ac:dyDescent="0.2">
      <c r="B40" s="205"/>
      <c r="C40" s="206"/>
      <c r="D40" s="207"/>
    </row>
    <row r="41" spans="2:4" ht="14.5" customHeight="1" thickBot="1" x14ac:dyDescent="0.25">
      <c r="B41" s="208"/>
      <c r="C41" s="209"/>
      <c r="D41" s="210"/>
    </row>
    <row r="42" spans="2:4" ht="14.5" customHeight="1" x14ac:dyDescent="0.2">
      <c r="B42" s="79"/>
      <c r="C42" s="59"/>
      <c r="D42" s="40"/>
    </row>
    <row r="43" spans="2:4" ht="14.5" customHeight="1" x14ac:dyDescent="0.2">
      <c r="B43" s="79">
        <v>3.9</v>
      </c>
      <c r="C43" s="42" t="s">
        <v>310</v>
      </c>
      <c r="D43" s="40"/>
    </row>
    <row r="44" spans="2:4" ht="14.5" customHeight="1" thickBot="1" x14ac:dyDescent="0.25">
      <c r="B44" s="79"/>
      <c r="C44" s="59"/>
      <c r="D44" s="40"/>
    </row>
    <row r="45" spans="2:4" ht="14.5" customHeight="1" x14ac:dyDescent="0.2">
      <c r="B45" s="225" t="s">
        <v>91</v>
      </c>
      <c r="C45" s="203"/>
      <c r="D45" s="204"/>
    </row>
    <row r="46" spans="2:4" ht="14.5" customHeight="1" x14ac:dyDescent="0.2">
      <c r="B46" s="205"/>
      <c r="C46" s="206"/>
      <c r="D46" s="207"/>
    </row>
    <row r="47" spans="2:4" ht="14.5" customHeight="1" x14ac:dyDescent="0.2">
      <c r="B47" s="205"/>
      <c r="C47" s="206"/>
      <c r="D47" s="207"/>
    </row>
    <row r="48" spans="2:4" ht="14.5" customHeight="1" x14ac:dyDescent="0.2">
      <c r="B48" s="205"/>
      <c r="C48" s="206"/>
      <c r="D48" s="207"/>
    </row>
    <row r="49" spans="2:4" ht="14.5" customHeight="1" x14ac:dyDescent="0.2">
      <c r="B49" s="205"/>
      <c r="C49" s="206"/>
      <c r="D49" s="207"/>
    </row>
    <row r="50" spans="2:4" ht="14.5" customHeight="1" thickBot="1" x14ac:dyDescent="0.25">
      <c r="B50" s="208"/>
      <c r="C50" s="209"/>
      <c r="D50" s="210"/>
    </row>
    <row r="51" spans="2:4" ht="14.5" customHeight="1" x14ac:dyDescent="0.2">
      <c r="B51" s="79"/>
      <c r="C51" s="59"/>
      <c r="D51" s="40"/>
    </row>
    <row r="52" spans="2:4" ht="14.5" customHeight="1" x14ac:dyDescent="0.2">
      <c r="B52" s="79">
        <v>4</v>
      </c>
      <c r="C52" s="42" t="s">
        <v>465</v>
      </c>
      <c r="D52" s="40"/>
    </row>
    <row r="53" spans="2:4" ht="14.5" customHeight="1" x14ac:dyDescent="0.2">
      <c r="B53" s="79"/>
      <c r="C53" s="59" t="s">
        <v>313</v>
      </c>
      <c r="D53" s="40"/>
    </row>
    <row r="54" spans="2:4" ht="14.5" customHeight="1" thickBot="1" x14ac:dyDescent="0.25">
      <c r="B54" s="79"/>
      <c r="C54" s="59"/>
      <c r="D54" s="40"/>
    </row>
    <row r="55" spans="2:4" ht="14.5" customHeight="1" x14ac:dyDescent="0.2">
      <c r="B55" s="225" t="s">
        <v>91</v>
      </c>
      <c r="C55" s="203"/>
      <c r="D55" s="204"/>
    </row>
    <row r="56" spans="2:4" ht="14.5" customHeight="1" x14ac:dyDescent="0.2">
      <c r="B56" s="205"/>
      <c r="C56" s="206"/>
      <c r="D56" s="207"/>
    </row>
    <row r="57" spans="2:4" ht="14.5" customHeight="1" x14ac:dyDescent="0.2">
      <c r="B57" s="205"/>
      <c r="C57" s="206"/>
      <c r="D57" s="207"/>
    </row>
    <row r="58" spans="2:4" ht="14.5" customHeight="1" x14ac:dyDescent="0.2">
      <c r="B58" s="205"/>
      <c r="C58" s="206"/>
      <c r="D58" s="207"/>
    </row>
    <row r="59" spans="2:4" ht="14.5" customHeight="1" x14ac:dyDescent="0.2">
      <c r="B59" s="205"/>
      <c r="C59" s="206"/>
      <c r="D59" s="207"/>
    </row>
    <row r="60" spans="2:4" ht="14.5" customHeight="1" thickBot="1" x14ac:dyDescent="0.25">
      <c r="B60" s="208"/>
      <c r="C60" s="209"/>
      <c r="D60" s="210"/>
    </row>
    <row r="61" spans="2:4" ht="14.5" customHeight="1" x14ac:dyDescent="0.2">
      <c r="B61" s="79"/>
      <c r="C61" s="59"/>
      <c r="D61" s="40"/>
    </row>
    <row r="62" spans="2:4" ht="14.5" customHeight="1" x14ac:dyDescent="0.2">
      <c r="B62" s="79">
        <v>4</v>
      </c>
      <c r="C62" s="42" t="s">
        <v>311</v>
      </c>
      <c r="D62" s="40"/>
    </row>
    <row r="63" spans="2:4" ht="14.5" customHeight="1" thickBot="1" x14ac:dyDescent="0.25">
      <c r="B63" s="79"/>
      <c r="C63" s="59"/>
      <c r="D63" s="40"/>
    </row>
    <row r="64" spans="2:4" ht="14.5" customHeight="1" x14ac:dyDescent="0.2">
      <c r="B64" s="225" t="s">
        <v>91</v>
      </c>
      <c r="C64" s="203"/>
      <c r="D64" s="204"/>
    </row>
    <row r="65" spans="2:4" ht="14.5" customHeight="1" x14ac:dyDescent="0.2">
      <c r="B65" s="205"/>
      <c r="C65" s="206"/>
      <c r="D65" s="207"/>
    </row>
    <row r="66" spans="2:4" ht="14.5" customHeight="1" x14ac:dyDescent="0.2">
      <c r="B66" s="205"/>
      <c r="C66" s="206"/>
      <c r="D66" s="207"/>
    </row>
    <row r="67" spans="2:4" ht="14.5" customHeight="1" x14ac:dyDescent="0.2">
      <c r="B67" s="205"/>
      <c r="C67" s="206"/>
      <c r="D67" s="207"/>
    </row>
    <row r="68" spans="2:4" ht="14.5" customHeight="1" x14ac:dyDescent="0.2">
      <c r="B68" s="205"/>
      <c r="C68" s="206"/>
      <c r="D68" s="207"/>
    </row>
    <row r="69" spans="2:4" ht="14.5" customHeight="1" thickBot="1" x14ac:dyDescent="0.25">
      <c r="B69" s="208"/>
      <c r="C69" s="209"/>
      <c r="D69" s="210"/>
    </row>
    <row r="70" spans="2:4" ht="14.5" customHeight="1" x14ac:dyDescent="0.2">
      <c r="B70" s="67"/>
      <c r="C70" s="67"/>
      <c r="D70" s="67"/>
    </row>
    <row r="71" spans="2:4" ht="14.5" customHeight="1" x14ac:dyDescent="0.2">
      <c r="B71" s="79">
        <v>4.0999999999999996</v>
      </c>
      <c r="C71" s="212" t="s">
        <v>312</v>
      </c>
      <c r="D71" s="212"/>
    </row>
    <row r="72" spans="2:4" ht="14.5" customHeight="1" x14ac:dyDescent="0.2">
      <c r="B72" s="115"/>
      <c r="C72" s="212"/>
      <c r="D72" s="212"/>
    </row>
    <row r="73" spans="2:4" ht="14.5" customHeight="1" thickBot="1" x14ac:dyDescent="0.25">
      <c r="B73" s="115"/>
      <c r="C73" s="40"/>
      <c r="D73" s="40"/>
    </row>
    <row r="74" spans="2:4" ht="14.5" customHeight="1" x14ac:dyDescent="0.2">
      <c r="B74" s="225" t="s">
        <v>91</v>
      </c>
      <c r="C74" s="203"/>
      <c r="D74" s="204"/>
    </row>
    <row r="75" spans="2:4" ht="14.5" customHeight="1" x14ac:dyDescent="0.2">
      <c r="B75" s="205"/>
      <c r="C75" s="206"/>
      <c r="D75" s="207"/>
    </row>
    <row r="76" spans="2:4" ht="14.5" customHeight="1" x14ac:dyDescent="0.2">
      <c r="B76" s="205"/>
      <c r="C76" s="206"/>
      <c r="D76" s="207"/>
    </row>
    <row r="77" spans="2:4" ht="14.5" customHeight="1" x14ac:dyDescent="0.2">
      <c r="B77" s="205"/>
      <c r="C77" s="206"/>
      <c r="D77" s="207"/>
    </row>
    <row r="78" spans="2:4" ht="14.5" customHeight="1" x14ac:dyDescent="0.2">
      <c r="B78" s="205"/>
      <c r="C78" s="206"/>
      <c r="D78" s="207"/>
    </row>
    <row r="79" spans="2:4" ht="14.5" customHeight="1" thickBot="1" x14ac:dyDescent="0.25">
      <c r="B79" s="208"/>
      <c r="C79" s="209"/>
      <c r="D79" s="210"/>
    </row>
    <row r="80" spans="2:4" ht="14.5" customHeight="1" x14ac:dyDescent="0.2">
      <c r="B80" s="115"/>
      <c r="C80" s="40"/>
      <c r="D80" s="40"/>
    </row>
    <row r="81" spans="2:4" ht="14.5" customHeight="1" x14ac:dyDescent="0.2">
      <c r="B81" s="34" t="s">
        <v>155</v>
      </c>
      <c r="C81" s="40"/>
      <c r="D81" s="40"/>
    </row>
    <row r="82" spans="2:4" ht="14.5" customHeight="1" x14ac:dyDescent="0.2">
      <c r="B82" s="115"/>
      <c r="C82" s="40"/>
      <c r="D82" s="40"/>
    </row>
    <row r="83" spans="2:4" ht="14.5" customHeight="1" x14ac:dyDescent="0.2">
      <c r="B83" s="211" t="s">
        <v>420</v>
      </c>
      <c r="C83" s="211"/>
      <c r="D83" s="211"/>
    </row>
    <row r="84" spans="2:4" ht="14.5" customHeight="1" x14ac:dyDescent="0.2">
      <c r="B84" s="211"/>
      <c r="C84" s="211"/>
      <c r="D84" s="211"/>
    </row>
    <row r="85" spans="2:4" ht="14.5" customHeight="1" thickBot="1" x14ac:dyDescent="0.25">
      <c r="B85" s="115"/>
      <c r="C85" s="40"/>
      <c r="D85" s="40"/>
    </row>
    <row r="86" spans="2:4" ht="14.5" customHeight="1" x14ac:dyDescent="0.2">
      <c r="B86" s="225" t="s">
        <v>91</v>
      </c>
      <c r="C86" s="203"/>
      <c r="D86" s="204"/>
    </row>
    <row r="87" spans="2:4" ht="14.5" customHeight="1" x14ac:dyDescent="0.2">
      <c r="B87" s="205"/>
      <c r="C87" s="206"/>
      <c r="D87" s="207"/>
    </row>
    <row r="88" spans="2:4" ht="14.5" customHeight="1" x14ac:dyDescent="0.2">
      <c r="B88" s="205"/>
      <c r="C88" s="206"/>
      <c r="D88" s="207"/>
    </row>
    <row r="89" spans="2:4" ht="14.5" customHeight="1" x14ac:dyDescent="0.2">
      <c r="B89" s="205"/>
      <c r="C89" s="206"/>
      <c r="D89" s="207"/>
    </row>
    <row r="90" spans="2:4" ht="14.5" customHeight="1" x14ac:dyDescent="0.2">
      <c r="B90" s="205"/>
      <c r="C90" s="206"/>
      <c r="D90" s="207"/>
    </row>
    <row r="91" spans="2:4" ht="14.5" customHeight="1" thickBot="1" x14ac:dyDescent="0.25">
      <c r="B91" s="208"/>
      <c r="C91" s="209"/>
      <c r="D91" s="210"/>
    </row>
    <row r="92" spans="2:4" ht="14.5" customHeight="1" x14ac:dyDescent="0.2">
      <c r="B92" s="115"/>
      <c r="C92" s="40"/>
      <c r="D92" s="40"/>
    </row>
    <row r="93" spans="2:4" ht="14.5" customHeight="1" x14ac:dyDescent="0.2">
      <c r="B93" s="34" t="s">
        <v>314</v>
      </c>
      <c r="C93" s="40"/>
      <c r="D93" s="40"/>
    </row>
    <row r="94" spans="2:4" ht="14.5" customHeight="1" x14ac:dyDescent="0.2">
      <c r="B94" s="34"/>
      <c r="C94" s="40"/>
      <c r="D94" s="40"/>
    </row>
    <row r="95" spans="2:4" ht="14.5" customHeight="1" x14ac:dyDescent="0.2">
      <c r="B95" s="211" t="s">
        <v>319</v>
      </c>
      <c r="C95" s="211"/>
      <c r="D95" s="211"/>
    </row>
    <row r="96" spans="2:4" ht="14.5" customHeight="1" x14ac:dyDescent="0.2">
      <c r="B96" s="211"/>
      <c r="C96" s="211"/>
      <c r="D96" s="211"/>
    </row>
    <row r="97" spans="2:4" ht="14.5" customHeight="1" x14ac:dyDescent="0.2">
      <c r="B97" s="115"/>
      <c r="C97" s="40"/>
      <c r="D97" s="40"/>
    </row>
    <row r="98" spans="2:4" ht="14.5" customHeight="1" x14ac:dyDescent="0.2">
      <c r="B98" s="38" t="s">
        <v>58</v>
      </c>
      <c r="C98" s="40"/>
      <c r="D98" s="40"/>
    </row>
    <row r="99" spans="2:4" ht="14.5" customHeight="1" x14ac:dyDescent="0.2">
      <c r="B99" s="115"/>
      <c r="C99" s="40"/>
      <c r="D99" s="40"/>
    </row>
    <row r="100" spans="2:4" ht="14.5" customHeight="1" x14ac:dyDescent="0.2">
      <c r="B100" s="124"/>
      <c r="C100" s="40"/>
      <c r="D100" s="40"/>
    </row>
    <row r="101" spans="2:4" s="31" customFormat="1" ht="14.5" customHeight="1" x14ac:dyDescent="0.2">
      <c r="B101" s="79">
        <v>3.2</v>
      </c>
      <c r="C101" s="42" t="s">
        <v>492</v>
      </c>
      <c r="D101" s="108"/>
    </row>
    <row r="102" spans="2:4" s="31" customFormat="1" ht="14.5" customHeight="1" thickBot="1" x14ac:dyDescent="0.25">
      <c r="B102" s="79"/>
      <c r="C102" s="42"/>
      <c r="D102" s="108"/>
    </row>
    <row r="103" spans="2:4" s="31" customFormat="1" ht="21.5" customHeight="1" thickBot="1" x14ac:dyDescent="0.25">
      <c r="B103" s="71"/>
      <c r="C103" s="99" t="s">
        <v>8</v>
      </c>
      <c r="D103" s="99" t="s">
        <v>9</v>
      </c>
    </row>
    <row r="104" spans="2:4" s="31" customFormat="1" ht="28.75" customHeight="1" x14ac:dyDescent="0.2">
      <c r="B104" s="85" t="s">
        <v>315</v>
      </c>
      <c r="C104" s="86"/>
      <c r="D104" s="86"/>
    </row>
    <row r="105" spans="2:4" s="31" customFormat="1" ht="28.75" customHeight="1" x14ac:dyDescent="0.2">
      <c r="B105" s="87" t="s">
        <v>316</v>
      </c>
      <c r="C105" s="88"/>
      <c r="D105" s="88"/>
    </row>
    <row r="106" spans="2:4" s="31" customFormat="1" ht="28.75" customHeight="1" thickBot="1" x14ac:dyDescent="0.25">
      <c r="B106" s="89" t="s">
        <v>90</v>
      </c>
      <c r="C106" s="90"/>
      <c r="D106" s="90"/>
    </row>
    <row r="107" spans="2:4" s="31" customFormat="1" ht="28.75" customHeight="1" thickBot="1" x14ac:dyDescent="0.25">
      <c r="B107" s="100" t="s">
        <v>15</v>
      </c>
      <c r="C107" s="101"/>
      <c r="D107" s="101"/>
    </row>
    <row r="108" spans="2:4" s="31" customFormat="1" ht="14.5" customHeight="1" x14ac:dyDescent="0.2">
      <c r="B108" s="79"/>
      <c r="C108" s="42"/>
      <c r="D108" s="108"/>
    </row>
    <row r="109" spans="2:4" s="31" customFormat="1" ht="14.5" customHeight="1" x14ac:dyDescent="0.2">
      <c r="B109" s="79">
        <v>3.3</v>
      </c>
      <c r="C109" s="42" t="s">
        <v>493</v>
      </c>
      <c r="D109" s="108"/>
    </row>
    <row r="110" spans="2:4" s="31" customFormat="1" ht="14.5" customHeight="1" thickBot="1" x14ac:dyDescent="0.25">
      <c r="B110" s="79"/>
      <c r="C110" s="42"/>
      <c r="D110" s="108"/>
    </row>
    <row r="111" spans="2:4" s="31" customFormat="1" ht="24.5" customHeight="1" thickBot="1" x14ac:dyDescent="0.25">
      <c r="B111" s="71"/>
      <c r="C111" s="99" t="s">
        <v>8</v>
      </c>
      <c r="D111" s="99" t="s">
        <v>9</v>
      </c>
    </row>
    <row r="112" spans="2:4" s="31" customFormat="1" ht="32" x14ac:dyDescent="0.2">
      <c r="B112" s="85" t="s">
        <v>315</v>
      </c>
      <c r="C112" s="86"/>
      <c r="D112" s="86"/>
    </row>
    <row r="113" spans="2:4" s="31" customFormat="1" ht="24.5" customHeight="1" x14ac:dyDescent="0.2">
      <c r="B113" s="87" t="s">
        <v>316</v>
      </c>
      <c r="C113" s="88"/>
      <c r="D113" s="88"/>
    </row>
    <row r="114" spans="2:4" s="31" customFormat="1" ht="24.5" customHeight="1" thickBot="1" x14ac:dyDescent="0.25">
      <c r="B114" s="89" t="s">
        <v>90</v>
      </c>
      <c r="C114" s="90"/>
      <c r="D114" s="90"/>
    </row>
    <row r="115" spans="2:4" s="31" customFormat="1" ht="24.5" customHeight="1" thickBot="1" x14ac:dyDescent="0.25">
      <c r="B115" s="100" t="s">
        <v>15</v>
      </c>
      <c r="C115" s="101"/>
      <c r="D115" s="101"/>
    </row>
    <row r="116" spans="2:4" s="31" customFormat="1" ht="14.5" customHeight="1" x14ac:dyDescent="0.2">
      <c r="B116" s="79"/>
      <c r="C116" s="42"/>
      <c r="D116" s="108"/>
    </row>
    <row r="117" spans="2:4" s="31" customFormat="1" ht="14.5" customHeight="1" x14ac:dyDescent="0.2">
      <c r="B117" s="79">
        <v>3.4</v>
      </c>
      <c r="C117" s="42" t="s">
        <v>494</v>
      </c>
      <c r="D117" s="108"/>
    </row>
    <row r="118" spans="2:4" s="31" customFormat="1" ht="14.5" customHeight="1" thickBot="1" x14ac:dyDescent="0.25">
      <c r="B118" s="79"/>
      <c r="C118" s="42"/>
      <c r="D118" s="108"/>
    </row>
    <row r="119" spans="2:4" s="31" customFormat="1" ht="14.5" customHeight="1" thickBot="1" x14ac:dyDescent="0.25">
      <c r="B119" s="71"/>
      <c r="C119" s="99" t="s">
        <v>8</v>
      </c>
      <c r="D119" s="99" t="s">
        <v>9</v>
      </c>
    </row>
    <row r="120" spans="2:4" s="31" customFormat="1" ht="32" x14ac:dyDescent="0.2">
      <c r="B120" s="85" t="s">
        <v>315</v>
      </c>
      <c r="C120" s="86"/>
      <c r="D120" s="86"/>
    </row>
    <row r="121" spans="2:4" s="31" customFormat="1" ht="16" x14ac:dyDescent="0.2">
      <c r="B121" s="87" t="s">
        <v>316</v>
      </c>
      <c r="C121" s="88"/>
      <c r="D121" s="88"/>
    </row>
    <row r="122" spans="2:4" s="31" customFormat="1" ht="17" thickBot="1" x14ac:dyDescent="0.25">
      <c r="B122" s="89" t="s">
        <v>90</v>
      </c>
      <c r="C122" s="90"/>
      <c r="D122" s="90"/>
    </row>
    <row r="123" spans="2:4" s="31" customFormat="1" ht="17" thickBot="1" x14ac:dyDescent="0.25">
      <c r="B123" s="100" t="s">
        <v>15</v>
      </c>
      <c r="C123" s="101"/>
      <c r="D123" s="101"/>
    </row>
    <row r="124" spans="2:4" s="31" customFormat="1" ht="14.5" customHeight="1" x14ac:dyDescent="0.2">
      <c r="B124" s="79"/>
      <c r="C124" s="42"/>
      <c r="D124" s="108"/>
    </row>
    <row r="125" spans="2:4" s="31" customFormat="1" ht="14.5" customHeight="1" x14ac:dyDescent="0.2">
      <c r="B125" s="79"/>
      <c r="C125" s="42"/>
      <c r="D125" s="108"/>
    </row>
    <row r="126" spans="2:4" s="31" customFormat="1" ht="14.5" customHeight="1" x14ac:dyDescent="0.2">
      <c r="B126" s="79">
        <v>3.5</v>
      </c>
      <c r="C126" s="42" t="s">
        <v>495</v>
      </c>
      <c r="D126" s="108"/>
    </row>
    <row r="127" spans="2:4" s="31" customFormat="1" ht="14.5" customHeight="1" thickBot="1" x14ac:dyDescent="0.25">
      <c r="B127" s="79"/>
      <c r="C127" s="42"/>
      <c r="D127" s="108"/>
    </row>
    <row r="128" spans="2:4" ht="30" customHeight="1" thickBot="1" x14ac:dyDescent="0.25">
      <c r="B128" s="71"/>
      <c r="C128" s="99" t="s">
        <v>8</v>
      </c>
      <c r="D128" s="99" t="s">
        <v>9</v>
      </c>
    </row>
    <row r="129" spans="2:4" ht="49" thickBot="1" x14ac:dyDescent="0.25">
      <c r="B129" s="85" t="s">
        <v>317</v>
      </c>
      <c r="C129" s="86"/>
      <c r="D129" s="86"/>
    </row>
    <row r="130" spans="2:4" ht="30" customHeight="1" thickBot="1" x14ac:dyDescent="0.25">
      <c r="B130" s="85" t="s">
        <v>318</v>
      </c>
      <c r="C130" s="88"/>
      <c r="D130" s="88"/>
    </row>
    <row r="131" spans="2:4" ht="30" customHeight="1" thickBot="1" x14ac:dyDescent="0.25">
      <c r="B131" s="85" t="s">
        <v>90</v>
      </c>
      <c r="C131" s="90"/>
      <c r="D131" s="90"/>
    </row>
    <row r="132" spans="2:4" ht="30" customHeight="1" thickBot="1" x14ac:dyDescent="0.25">
      <c r="B132" s="100" t="s">
        <v>15</v>
      </c>
      <c r="C132" s="101"/>
      <c r="D132" s="101"/>
    </row>
    <row r="133" spans="2:4" ht="14.5" customHeight="1" x14ac:dyDescent="0.2"/>
    <row r="134" spans="2:4" ht="16" x14ac:dyDescent="0.2">
      <c r="B134" s="115"/>
      <c r="C134" s="40"/>
      <c r="D134" s="40"/>
    </row>
    <row r="135" spans="2:4" s="31" customFormat="1" ht="14.5" customHeight="1" x14ac:dyDescent="0.2">
      <c r="B135" s="79">
        <v>3.6</v>
      </c>
      <c r="C135" s="42" t="s">
        <v>496</v>
      </c>
    </row>
    <row r="136" spans="2:4" s="31" customFormat="1" ht="14.5" customHeight="1" thickBot="1" x14ac:dyDescent="0.25"/>
    <row r="137" spans="2:4" s="31" customFormat="1" ht="14.5" customHeight="1" thickBot="1" x14ac:dyDescent="0.25">
      <c r="B137" s="71"/>
      <c r="C137" s="99" t="s">
        <v>8</v>
      </c>
      <c r="D137" s="99" t="s">
        <v>9</v>
      </c>
    </row>
    <row r="138" spans="2:4" s="31" customFormat="1" ht="14.5" customHeight="1" thickBot="1" x14ac:dyDescent="0.25">
      <c r="B138" s="85" t="s">
        <v>17</v>
      </c>
      <c r="C138" s="86"/>
      <c r="D138" s="86"/>
    </row>
    <row r="139" spans="2:4" s="31" customFormat="1" ht="14.5" customHeight="1" thickBot="1" x14ac:dyDescent="0.25">
      <c r="B139" s="85" t="s">
        <v>18</v>
      </c>
      <c r="C139" s="88"/>
      <c r="D139" s="88"/>
    </row>
    <row r="140" spans="2:4" s="31" customFormat="1" ht="14.5" customHeight="1" thickBot="1" x14ac:dyDescent="0.25">
      <c r="B140" s="85" t="s">
        <v>90</v>
      </c>
      <c r="C140" s="90"/>
      <c r="D140" s="90"/>
    </row>
    <row r="141" spans="2:4" s="31" customFormat="1" ht="14.5" customHeight="1" thickBot="1" x14ac:dyDescent="0.25">
      <c r="B141" s="100" t="s">
        <v>15</v>
      </c>
      <c r="C141" s="101"/>
      <c r="D141" s="101"/>
    </row>
    <row r="142" spans="2:4" s="31" customFormat="1" ht="14.5" customHeight="1" x14ac:dyDescent="0.2"/>
    <row r="143" spans="2:4" s="31" customFormat="1" ht="14.5" customHeight="1" x14ac:dyDescent="0.2">
      <c r="B143" s="79">
        <v>3.7</v>
      </c>
      <c r="C143" s="42" t="s">
        <v>423</v>
      </c>
    </row>
    <row r="144" spans="2:4" s="31" customFormat="1" ht="14.5" customHeight="1" x14ac:dyDescent="0.2"/>
    <row r="145" spans="2:5" s="31" customFormat="1" ht="14.5" customHeight="1" x14ac:dyDescent="0.2">
      <c r="B145" s="52" t="s">
        <v>7</v>
      </c>
      <c r="C145" s="53" t="s">
        <v>75</v>
      </c>
      <c r="D145" s="53" t="s">
        <v>76</v>
      </c>
    </row>
    <row r="146" spans="2:5" s="31" customFormat="1" ht="14.5" customHeight="1" x14ac:dyDescent="0.2">
      <c r="B146" s="44" t="s">
        <v>424</v>
      </c>
      <c r="C146" s="45"/>
      <c r="D146" s="30"/>
    </row>
    <row r="147" spans="2:5" s="31" customFormat="1" ht="14.5" customHeight="1" x14ac:dyDescent="0.2">
      <c r="B147" s="44" t="s">
        <v>425</v>
      </c>
      <c r="C147" s="45"/>
      <c r="D147" s="30"/>
    </row>
    <row r="148" spans="2:5" s="31" customFormat="1" ht="14.5" customHeight="1" x14ac:dyDescent="0.2">
      <c r="B148" s="44" t="s">
        <v>426</v>
      </c>
      <c r="C148" s="45"/>
      <c r="D148" s="30"/>
    </row>
    <row r="149" spans="2:5" s="31" customFormat="1" ht="14.5" customHeight="1" x14ac:dyDescent="0.2">
      <c r="B149" s="44" t="s">
        <v>427</v>
      </c>
      <c r="C149" s="30"/>
      <c r="D149" s="30"/>
    </row>
    <row r="150" spans="2:5" s="31" customFormat="1" ht="14.5" customHeight="1" thickBot="1" x14ac:dyDescent="0.25">
      <c r="B150" s="44" t="s">
        <v>22</v>
      </c>
      <c r="C150" s="30"/>
      <c r="D150" s="30"/>
    </row>
    <row r="151" spans="2:5" s="31" customFormat="1" ht="14.5" customHeight="1" thickBot="1" x14ac:dyDescent="0.25">
      <c r="B151" s="100" t="s">
        <v>15</v>
      </c>
      <c r="C151" s="101"/>
      <c r="D151" s="101"/>
    </row>
    <row r="152" spans="2:5" s="31" customFormat="1" ht="14.5" customHeight="1" x14ac:dyDescent="0.2"/>
    <row r="154" spans="2:5" ht="22" thickBot="1" x14ac:dyDescent="0.25">
      <c r="B154" s="27" t="s">
        <v>78</v>
      </c>
      <c r="C154" s="26"/>
      <c r="D154" s="26"/>
    </row>
    <row r="155" spans="2:5" ht="22" thickTop="1" x14ac:dyDescent="0.2">
      <c r="B155" s="93"/>
      <c r="C155" s="94"/>
      <c r="D155" s="94"/>
    </row>
    <row r="157" spans="2:5" ht="31" customHeight="1" x14ac:dyDescent="0.2">
      <c r="B157" s="97" t="s">
        <v>80</v>
      </c>
      <c r="C157" s="230" t="s">
        <v>81</v>
      </c>
      <c r="D157" s="230"/>
      <c r="E157" s="97" t="s">
        <v>79</v>
      </c>
    </row>
    <row r="158" spans="2:5" ht="192" x14ac:dyDescent="0.2">
      <c r="B158" s="61" t="s">
        <v>434</v>
      </c>
      <c r="C158" s="231" t="s">
        <v>430</v>
      </c>
      <c r="D158" s="231"/>
      <c r="E158" s="60">
        <v>0</v>
      </c>
    </row>
    <row r="159" spans="2:5" ht="119.25" customHeight="1" x14ac:dyDescent="0.2">
      <c r="B159" s="61" t="s">
        <v>432</v>
      </c>
      <c r="C159" s="231" t="s">
        <v>431</v>
      </c>
      <c r="D159" s="231"/>
      <c r="E159" s="60">
        <v>1</v>
      </c>
    </row>
    <row r="160" spans="2:5" ht="192" x14ac:dyDescent="0.2">
      <c r="B160" s="61" t="s">
        <v>433</v>
      </c>
      <c r="C160" s="231" t="s">
        <v>274</v>
      </c>
      <c r="D160" s="231"/>
      <c r="E160" s="60">
        <v>2</v>
      </c>
    </row>
  </sheetData>
  <mergeCells count="18">
    <mergeCell ref="C158:D158"/>
    <mergeCell ref="C159:D159"/>
    <mergeCell ref="C160:D160"/>
    <mergeCell ref="B36:D41"/>
    <mergeCell ref="B45:D50"/>
    <mergeCell ref="B55:D60"/>
    <mergeCell ref="B64:D69"/>
    <mergeCell ref="C71:D72"/>
    <mergeCell ref="B74:D79"/>
    <mergeCell ref="B2:D2"/>
    <mergeCell ref="D5:D7"/>
    <mergeCell ref="B11:D12"/>
    <mergeCell ref="B25:D30"/>
    <mergeCell ref="C157:D157"/>
    <mergeCell ref="B83:D84"/>
    <mergeCell ref="B86:D91"/>
    <mergeCell ref="B95:D96"/>
    <mergeCell ref="C32:D34"/>
  </mergeCells>
  <pageMargins left="0.7" right="0.7" top="0.75" bottom="0.75" header="0.3" footer="0.3"/>
  <pageSetup scale="5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123"/>
  <sheetViews>
    <sheetView showGridLines="0" topLeftCell="A93" workbookViewId="0">
      <selection activeCell="B53" sqref="B53:D58"/>
    </sheetView>
  </sheetViews>
  <sheetFormatPr baseColWidth="10" defaultColWidth="8.83203125" defaultRowHeight="15" x14ac:dyDescent="0.2"/>
  <cols>
    <col min="1" max="1" width="9" style="28" customWidth="1"/>
    <col min="2" max="2" width="33.5" style="28" customWidth="1"/>
    <col min="3" max="3" width="48.6640625" style="28" customWidth="1"/>
    <col min="4" max="4" width="59.6640625" style="28" customWidth="1"/>
    <col min="5" max="5" width="10.6640625" style="28" customWidth="1"/>
    <col min="6" max="6" width="8.83203125" style="28"/>
    <col min="7" max="7" width="10.33203125" style="28" bestFit="1" customWidth="1"/>
    <col min="8" max="16384" width="8.83203125" style="28"/>
  </cols>
  <sheetData>
    <row r="1" spans="2:7" s="9" customFormat="1" x14ac:dyDescent="0.2"/>
    <row r="2" spans="2:7" s="9" customFormat="1" ht="24" x14ac:dyDescent="0.2">
      <c r="B2" s="249" t="s">
        <v>320</v>
      </c>
      <c r="C2" s="249"/>
      <c r="D2" s="249"/>
    </row>
    <row r="3" spans="2:7" s="9" customFormat="1" ht="22" thickBot="1" x14ac:dyDescent="0.3">
      <c r="B3" s="7"/>
      <c r="C3" s="7"/>
      <c r="D3" s="7"/>
      <c r="G3" s="5"/>
    </row>
    <row r="4" spans="2:7" s="9" customFormat="1" ht="20" x14ac:dyDescent="0.2">
      <c r="B4" s="120" t="s">
        <v>2</v>
      </c>
      <c r="C4" s="121" t="s">
        <v>3</v>
      </c>
      <c r="D4" s="122" t="s">
        <v>4</v>
      </c>
    </row>
    <row r="5" spans="2:7" s="9" customFormat="1" ht="64" x14ac:dyDescent="0.2">
      <c r="B5" s="75" t="s">
        <v>0</v>
      </c>
      <c r="C5" s="18" t="s">
        <v>37</v>
      </c>
      <c r="D5" s="250" t="s">
        <v>321</v>
      </c>
    </row>
    <row r="6" spans="2:7" s="9" customFormat="1" ht="33" thickBot="1" x14ac:dyDescent="0.25">
      <c r="B6" s="125" t="s">
        <v>1</v>
      </c>
      <c r="C6" s="4" t="s">
        <v>322</v>
      </c>
      <c r="D6" s="229"/>
    </row>
    <row r="7" spans="2:7" s="9" customFormat="1" ht="16" x14ac:dyDescent="0.2">
      <c r="B7" s="20"/>
      <c r="C7" s="20"/>
      <c r="D7" s="78"/>
    </row>
    <row r="8" spans="2:7" ht="34.25" customHeight="1" thickBot="1" x14ac:dyDescent="0.25">
      <c r="B8" s="27" t="s">
        <v>46</v>
      </c>
      <c r="C8" s="26"/>
      <c r="D8" s="26"/>
    </row>
    <row r="9" spans="2:7" ht="17" thickTop="1" x14ac:dyDescent="0.2">
      <c r="C9" s="33"/>
      <c r="D9" s="33"/>
    </row>
    <row r="10" spans="2:7" ht="33" customHeight="1" x14ac:dyDescent="0.2">
      <c r="B10" s="220" t="s">
        <v>323</v>
      </c>
      <c r="C10" s="220"/>
      <c r="D10" s="220"/>
    </row>
    <row r="11" spans="2:7" ht="33" customHeight="1" x14ac:dyDescent="0.2">
      <c r="B11" s="220"/>
      <c r="C11" s="220"/>
      <c r="D11" s="220"/>
    </row>
    <row r="12" spans="2:7" ht="36" customHeight="1" thickBot="1" x14ac:dyDescent="0.25">
      <c r="B12" s="27" t="s">
        <v>47</v>
      </c>
      <c r="C12" s="26"/>
      <c r="D12" s="26"/>
    </row>
    <row r="13" spans="2:7" ht="17" thickTop="1" x14ac:dyDescent="0.2">
      <c r="B13" s="32"/>
      <c r="C13" s="32"/>
      <c r="D13" s="32"/>
    </row>
    <row r="14" spans="2:7" ht="16" x14ac:dyDescent="0.2">
      <c r="B14" s="34" t="s">
        <v>293</v>
      </c>
    </row>
    <row r="15" spans="2:7" ht="16" x14ac:dyDescent="0.2">
      <c r="B15" s="34"/>
    </row>
    <row r="16" spans="2:7" ht="14.5" customHeight="1" x14ac:dyDescent="0.2">
      <c r="B16" s="115" t="s">
        <v>324</v>
      </c>
      <c r="C16" s="40"/>
      <c r="D16" s="40"/>
    </row>
    <row r="17" spans="2:4" ht="14.5" customHeight="1" x14ac:dyDescent="0.2">
      <c r="B17" s="115"/>
      <c r="C17" s="40"/>
      <c r="D17" s="40"/>
    </row>
    <row r="18" spans="2:4" ht="14.5" customHeight="1" x14ac:dyDescent="0.2">
      <c r="B18" s="38" t="s">
        <v>57</v>
      </c>
      <c r="C18" s="40"/>
      <c r="D18" s="40"/>
    </row>
    <row r="19" spans="2:4" ht="14.5" customHeight="1" x14ac:dyDescent="0.2">
      <c r="B19" s="115"/>
      <c r="C19" s="40"/>
      <c r="D19" s="40"/>
    </row>
    <row r="20" spans="2:4" s="31" customFormat="1" ht="14.5" customHeight="1" x14ac:dyDescent="0.2">
      <c r="B20" s="79">
        <v>4.3</v>
      </c>
      <c r="C20" s="42" t="s">
        <v>325</v>
      </c>
      <c r="D20" s="108"/>
    </row>
    <row r="21" spans="2:4" ht="14.5" customHeight="1" x14ac:dyDescent="0.25">
      <c r="B21" s="115"/>
      <c r="C21" s="126" t="s">
        <v>326</v>
      </c>
      <c r="D21" s="40"/>
    </row>
    <row r="22" spans="2:4" s="31" customFormat="1" ht="14.5" customHeight="1" x14ac:dyDescent="0.2">
      <c r="B22" s="71"/>
      <c r="C22" s="108" t="s">
        <v>327</v>
      </c>
      <c r="D22" s="108"/>
    </row>
    <row r="23" spans="2:4" s="31" customFormat="1" ht="14.5" customHeight="1" thickBot="1" x14ac:dyDescent="0.25">
      <c r="B23" s="71"/>
      <c r="C23" s="108"/>
      <c r="D23" s="108"/>
    </row>
    <row r="24" spans="2:4" ht="14.5" customHeight="1" x14ac:dyDescent="0.2">
      <c r="B24" s="225" t="s">
        <v>91</v>
      </c>
      <c r="C24" s="203"/>
      <c r="D24" s="204"/>
    </row>
    <row r="25" spans="2:4" ht="14.5" customHeight="1" x14ac:dyDescent="0.2">
      <c r="B25" s="205"/>
      <c r="C25" s="206"/>
      <c r="D25" s="207"/>
    </row>
    <row r="26" spans="2:4" ht="14.5" customHeight="1" x14ac:dyDescent="0.2">
      <c r="B26" s="205"/>
      <c r="C26" s="206"/>
      <c r="D26" s="207"/>
    </row>
    <row r="27" spans="2:4" ht="14.5" customHeight="1" x14ac:dyDescent="0.2">
      <c r="B27" s="205"/>
      <c r="C27" s="206"/>
      <c r="D27" s="207"/>
    </row>
    <row r="28" spans="2:4" ht="14.5" customHeight="1" x14ac:dyDescent="0.2">
      <c r="B28" s="205"/>
      <c r="C28" s="206"/>
      <c r="D28" s="207"/>
    </row>
    <row r="29" spans="2:4" ht="14.5" customHeight="1" thickBot="1" x14ac:dyDescent="0.25">
      <c r="B29" s="208"/>
      <c r="C29" s="209"/>
      <c r="D29" s="210"/>
    </row>
    <row r="30" spans="2:4" ht="14.5" customHeight="1" x14ac:dyDescent="0.2">
      <c r="B30" s="115"/>
      <c r="C30" s="40"/>
      <c r="D30" s="40"/>
    </row>
    <row r="31" spans="2:4" ht="14.5" customHeight="1" x14ac:dyDescent="0.2">
      <c r="B31" s="79">
        <v>4.4000000000000004</v>
      </c>
      <c r="C31" s="42" t="s">
        <v>328</v>
      </c>
      <c r="D31" s="40"/>
    </row>
    <row r="32" spans="2:4" ht="14.5" customHeight="1" thickBot="1" x14ac:dyDescent="0.25">
      <c r="B32" s="79"/>
      <c r="C32" s="59"/>
      <c r="D32" s="40"/>
    </row>
    <row r="33" spans="2:4" ht="14.5" customHeight="1" x14ac:dyDescent="0.2">
      <c r="B33" s="225" t="s">
        <v>91</v>
      </c>
      <c r="C33" s="203"/>
      <c r="D33" s="204"/>
    </row>
    <row r="34" spans="2:4" ht="14.5" customHeight="1" x14ac:dyDescent="0.2">
      <c r="B34" s="205"/>
      <c r="C34" s="206"/>
      <c r="D34" s="207"/>
    </row>
    <row r="35" spans="2:4" ht="14.5" customHeight="1" x14ac:dyDescent="0.2">
      <c r="B35" s="205"/>
      <c r="C35" s="206"/>
      <c r="D35" s="207"/>
    </row>
    <row r="36" spans="2:4" ht="14.5" customHeight="1" x14ac:dyDescent="0.2">
      <c r="B36" s="205"/>
      <c r="C36" s="206"/>
      <c r="D36" s="207"/>
    </row>
    <row r="37" spans="2:4" ht="14.5" customHeight="1" x14ac:dyDescent="0.2">
      <c r="B37" s="205"/>
      <c r="C37" s="206"/>
      <c r="D37" s="207"/>
    </row>
    <row r="38" spans="2:4" ht="14.5" customHeight="1" thickBot="1" x14ac:dyDescent="0.25">
      <c r="B38" s="208"/>
      <c r="C38" s="209"/>
      <c r="D38" s="210"/>
    </row>
    <row r="39" spans="2:4" ht="14.5" customHeight="1" x14ac:dyDescent="0.2">
      <c r="B39" s="79"/>
      <c r="C39" s="59"/>
      <c r="D39" s="40"/>
    </row>
    <row r="40" spans="2:4" ht="14.5" customHeight="1" x14ac:dyDescent="0.2">
      <c r="B40" s="79">
        <v>4.5</v>
      </c>
      <c r="C40" s="42" t="s">
        <v>329</v>
      </c>
      <c r="D40" s="40"/>
    </row>
    <row r="41" spans="2:4" ht="14.5" customHeight="1" x14ac:dyDescent="0.2">
      <c r="B41" s="79"/>
      <c r="C41" s="42" t="s">
        <v>330</v>
      </c>
      <c r="D41" s="40"/>
    </row>
    <row r="42" spans="2:4" ht="14.5" customHeight="1" thickBot="1" x14ac:dyDescent="0.25">
      <c r="B42" s="79"/>
      <c r="C42" s="42"/>
      <c r="D42" s="40"/>
    </row>
    <row r="43" spans="2:4" ht="14.5" customHeight="1" x14ac:dyDescent="0.2">
      <c r="B43" s="225" t="s">
        <v>91</v>
      </c>
      <c r="C43" s="203"/>
      <c r="D43" s="204"/>
    </row>
    <row r="44" spans="2:4" ht="14.5" customHeight="1" x14ac:dyDescent="0.2">
      <c r="B44" s="205"/>
      <c r="C44" s="206"/>
      <c r="D44" s="207"/>
    </row>
    <row r="45" spans="2:4" ht="14.5" customHeight="1" x14ac:dyDescent="0.2">
      <c r="B45" s="205"/>
      <c r="C45" s="206"/>
      <c r="D45" s="207"/>
    </row>
    <row r="46" spans="2:4" ht="14.5" customHeight="1" x14ac:dyDescent="0.2">
      <c r="B46" s="205"/>
      <c r="C46" s="206"/>
      <c r="D46" s="207"/>
    </row>
    <row r="47" spans="2:4" ht="14.5" customHeight="1" x14ac:dyDescent="0.2">
      <c r="B47" s="205"/>
      <c r="C47" s="206"/>
      <c r="D47" s="207"/>
    </row>
    <row r="48" spans="2:4" ht="14.5" customHeight="1" thickBot="1" x14ac:dyDescent="0.25">
      <c r="B48" s="208"/>
      <c r="C48" s="209"/>
      <c r="D48" s="210"/>
    </row>
    <row r="49" spans="2:4" ht="14.5" customHeight="1" x14ac:dyDescent="0.2">
      <c r="B49" s="79"/>
      <c r="C49" s="59"/>
      <c r="D49" s="40"/>
    </row>
    <row r="50" spans="2:4" ht="14.5" customHeight="1" x14ac:dyDescent="0.2">
      <c r="B50" s="79"/>
      <c r="C50" s="59"/>
      <c r="D50" s="40"/>
    </row>
    <row r="51" spans="2:4" ht="14.5" customHeight="1" x14ac:dyDescent="0.2">
      <c r="B51" s="79">
        <v>4.5999999999999996</v>
      </c>
      <c r="C51" s="42" t="s">
        <v>331</v>
      </c>
      <c r="D51" s="40"/>
    </row>
    <row r="52" spans="2:4" ht="14.5" customHeight="1" thickBot="1" x14ac:dyDescent="0.25">
      <c r="B52" s="79"/>
      <c r="C52" s="59"/>
      <c r="D52" s="40"/>
    </row>
    <row r="53" spans="2:4" ht="14.5" customHeight="1" x14ac:dyDescent="0.2">
      <c r="B53" s="225" t="s">
        <v>91</v>
      </c>
      <c r="C53" s="203"/>
      <c r="D53" s="204"/>
    </row>
    <row r="54" spans="2:4" ht="14.5" customHeight="1" x14ac:dyDescent="0.2">
      <c r="B54" s="205"/>
      <c r="C54" s="206"/>
      <c r="D54" s="207"/>
    </row>
    <row r="55" spans="2:4" ht="14.5" customHeight="1" x14ac:dyDescent="0.2">
      <c r="B55" s="205"/>
      <c r="C55" s="206"/>
      <c r="D55" s="207"/>
    </row>
    <row r="56" spans="2:4" ht="14.5" customHeight="1" x14ac:dyDescent="0.2">
      <c r="B56" s="205"/>
      <c r="C56" s="206"/>
      <c r="D56" s="207"/>
    </row>
    <row r="57" spans="2:4" ht="14.5" customHeight="1" x14ac:dyDescent="0.2">
      <c r="B57" s="205"/>
      <c r="C57" s="206"/>
      <c r="D57" s="207"/>
    </row>
    <row r="58" spans="2:4" ht="14.5" customHeight="1" thickBot="1" x14ac:dyDescent="0.25">
      <c r="B58" s="208"/>
      <c r="C58" s="209"/>
      <c r="D58" s="210"/>
    </row>
    <row r="59" spans="2:4" ht="14.5" customHeight="1" x14ac:dyDescent="0.2">
      <c r="B59" s="67"/>
      <c r="C59" s="67"/>
      <c r="D59" s="67"/>
    </row>
    <row r="60" spans="2:4" ht="14.5" customHeight="1" x14ac:dyDescent="0.2">
      <c r="B60" s="115"/>
      <c r="C60" s="40"/>
      <c r="D60" s="40"/>
    </row>
    <row r="61" spans="2:4" ht="14.5" customHeight="1" x14ac:dyDescent="0.2">
      <c r="B61" s="34" t="s">
        <v>314</v>
      </c>
      <c r="C61" s="40"/>
      <c r="D61" s="40"/>
    </row>
    <row r="62" spans="2:4" ht="14.5" customHeight="1" x14ac:dyDescent="0.2">
      <c r="B62" s="34"/>
      <c r="C62" s="40"/>
      <c r="D62" s="40"/>
    </row>
    <row r="63" spans="2:4" ht="14.5" customHeight="1" x14ac:dyDescent="0.2">
      <c r="B63" s="211" t="s">
        <v>332</v>
      </c>
      <c r="C63" s="211"/>
      <c r="D63" s="211"/>
    </row>
    <row r="64" spans="2:4" ht="14.5" customHeight="1" x14ac:dyDescent="0.2">
      <c r="B64" s="211"/>
      <c r="C64" s="211"/>
      <c r="D64" s="211"/>
    </row>
    <row r="65" spans="2:4" ht="14.5" customHeight="1" x14ac:dyDescent="0.2">
      <c r="B65" s="115"/>
      <c r="C65" s="40"/>
      <c r="D65" s="40"/>
    </row>
    <row r="66" spans="2:4" ht="14.5" customHeight="1" x14ac:dyDescent="0.2">
      <c r="B66" s="38" t="s">
        <v>58</v>
      </c>
      <c r="C66" s="40"/>
      <c r="D66" s="40"/>
    </row>
    <row r="67" spans="2:4" ht="14.5" customHeight="1" x14ac:dyDescent="0.2">
      <c r="B67" s="115"/>
      <c r="C67" s="40"/>
      <c r="D67" s="40"/>
    </row>
    <row r="68" spans="2:4" ht="14.5" customHeight="1" x14ac:dyDescent="0.2">
      <c r="B68" s="124"/>
      <c r="C68" s="40"/>
      <c r="D68" s="40"/>
    </row>
    <row r="69" spans="2:4" s="31" customFormat="1" ht="14.5" customHeight="1" x14ac:dyDescent="0.2">
      <c r="B69" s="79">
        <v>4.2</v>
      </c>
      <c r="C69" s="42" t="s">
        <v>333</v>
      </c>
      <c r="D69" s="108"/>
    </row>
    <row r="70" spans="2:4" s="31" customFormat="1" ht="14.5" customHeight="1" thickBot="1" x14ac:dyDescent="0.25">
      <c r="B70" s="79"/>
      <c r="C70" s="42"/>
      <c r="D70" s="108"/>
    </row>
    <row r="71" spans="2:4" s="31" customFormat="1" ht="17" thickBot="1" x14ac:dyDescent="0.25">
      <c r="B71" s="71"/>
      <c r="C71" s="99" t="s">
        <v>8</v>
      </c>
      <c r="D71" s="99" t="s">
        <v>9</v>
      </c>
    </row>
    <row r="72" spans="2:4" s="31" customFormat="1" ht="16" x14ac:dyDescent="0.2">
      <c r="B72" s="85" t="s">
        <v>17</v>
      </c>
      <c r="C72" s="86"/>
      <c r="D72" s="86"/>
    </row>
    <row r="73" spans="2:4" s="31" customFormat="1" ht="16" x14ac:dyDescent="0.2">
      <c r="B73" s="87" t="s">
        <v>18</v>
      </c>
      <c r="C73" s="88"/>
      <c r="D73" s="88"/>
    </row>
    <row r="74" spans="2:4" s="31" customFormat="1" ht="17" thickBot="1" x14ac:dyDescent="0.25">
      <c r="B74" s="89" t="s">
        <v>90</v>
      </c>
      <c r="C74" s="90"/>
      <c r="D74" s="90"/>
    </row>
    <row r="75" spans="2:4" s="31" customFormat="1" ht="17" thickBot="1" x14ac:dyDescent="0.25">
      <c r="B75" s="100" t="s">
        <v>15</v>
      </c>
      <c r="C75" s="101"/>
      <c r="D75" s="101"/>
    </row>
    <row r="76" spans="2:4" s="31" customFormat="1" ht="14.5" customHeight="1" x14ac:dyDescent="0.2">
      <c r="B76" s="79"/>
      <c r="C76" s="42"/>
      <c r="D76" s="108"/>
    </row>
    <row r="77" spans="2:4" s="31" customFormat="1" ht="14.5" customHeight="1" x14ac:dyDescent="0.2">
      <c r="B77" s="79">
        <v>4.3</v>
      </c>
      <c r="C77" s="42" t="s">
        <v>334</v>
      </c>
      <c r="D77" s="108"/>
    </row>
    <row r="78" spans="2:4" s="31" customFormat="1" ht="14.5" customHeight="1" thickBot="1" x14ac:dyDescent="0.25">
      <c r="B78" s="79"/>
      <c r="C78" s="42"/>
      <c r="D78" s="108"/>
    </row>
    <row r="79" spans="2:4" s="31" customFormat="1" ht="17" thickBot="1" x14ac:dyDescent="0.25">
      <c r="B79" s="71"/>
      <c r="C79" s="99" t="s">
        <v>8</v>
      </c>
      <c r="D79" s="99" t="s">
        <v>9</v>
      </c>
    </row>
    <row r="80" spans="2:4" s="31" customFormat="1" ht="32" x14ac:dyDescent="0.2">
      <c r="B80" s="85" t="s">
        <v>335</v>
      </c>
      <c r="C80" s="86"/>
      <c r="D80" s="86"/>
    </row>
    <row r="81" spans="2:4" s="31" customFormat="1" ht="24.5" customHeight="1" x14ac:dyDescent="0.2">
      <c r="B81" s="87" t="s">
        <v>73</v>
      </c>
      <c r="C81" s="88"/>
      <c r="D81" s="88"/>
    </row>
    <row r="82" spans="2:4" s="31" customFormat="1" ht="24.5" customHeight="1" thickBot="1" x14ac:dyDescent="0.25">
      <c r="B82" s="89" t="s">
        <v>336</v>
      </c>
      <c r="C82" s="90"/>
      <c r="D82" s="90"/>
    </row>
    <row r="83" spans="2:4" s="31" customFormat="1" ht="24.5" customHeight="1" thickBot="1" x14ac:dyDescent="0.25">
      <c r="B83" s="100" t="s">
        <v>15</v>
      </c>
      <c r="C83" s="101"/>
      <c r="D83" s="101"/>
    </row>
    <row r="84" spans="2:4" s="31" customFormat="1" ht="14.5" customHeight="1" x14ac:dyDescent="0.2">
      <c r="B84" s="79"/>
      <c r="C84" s="42"/>
      <c r="D84" s="108"/>
    </row>
    <row r="85" spans="2:4" s="31" customFormat="1" ht="14.5" customHeight="1" x14ac:dyDescent="0.2">
      <c r="B85" s="79">
        <v>4.4000000000000004</v>
      </c>
      <c r="C85" s="42" t="s">
        <v>337</v>
      </c>
      <c r="D85" s="108"/>
    </row>
    <row r="86" spans="2:4" s="31" customFormat="1" ht="14.5" customHeight="1" thickBot="1" x14ac:dyDescent="0.25">
      <c r="B86" s="79"/>
      <c r="C86" s="42"/>
      <c r="D86" s="108"/>
    </row>
    <row r="87" spans="2:4" ht="17" thickBot="1" x14ac:dyDescent="0.25">
      <c r="B87" s="71"/>
      <c r="C87" s="99" t="s">
        <v>8</v>
      </c>
      <c r="D87" s="99" t="s">
        <v>9</v>
      </c>
    </row>
    <row r="88" spans="2:4" ht="17" thickBot="1" x14ac:dyDescent="0.25">
      <c r="B88" s="85" t="s">
        <v>338</v>
      </c>
      <c r="C88" s="86"/>
      <c r="D88" s="86"/>
    </row>
    <row r="89" spans="2:4" ht="17" thickBot="1" x14ac:dyDescent="0.25">
      <c r="B89" s="85" t="s">
        <v>339</v>
      </c>
      <c r="C89" s="88"/>
      <c r="D89" s="88"/>
    </row>
    <row r="90" spans="2:4" ht="17" thickBot="1" x14ac:dyDescent="0.25">
      <c r="B90" s="100" t="s">
        <v>15</v>
      </c>
      <c r="C90" s="101"/>
      <c r="D90" s="101"/>
    </row>
    <row r="91" spans="2:4" ht="14.5" customHeight="1" x14ac:dyDescent="0.2"/>
    <row r="92" spans="2:4" ht="14.5" customHeight="1" x14ac:dyDescent="0.2">
      <c r="B92" s="115">
        <v>4.5</v>
      </c>
      <c r="C92" s="115" t="s">
        <v>340</v>
      </c>
    </row>
    <row r="93" spans="2:4" ht="14.5" customHeight="1" thickBot="1" x14ac:dyDescent="0.25"/>
    <row r="94" spans="2:4" ht="14.5" customHeight="1" thickBot="1" x14ac:dyDescent="0.25">
      <c r="B94" s="71"/>
      <c r="C94" s="99" t="s">
        <v>8</v>
      </c>
      <c r="D94" s="99" t="s">
        <v>9</v>
      </c>
    </row>
    <row r="95" spans="2:4" ht="16" x14ac:dyDescent="0.2">
      <c r="B95" s="85" t="s">
        <v>341</v>
      </c>
      <c r="C95" s="86"/>
      <c r="D95" s="86"/>
    </row>
    <row r="96" spans="2:4" ht="16" x14ac:dyDescent="0.2">
      <c r="B96" s="87" t="s">
        <v>73</v>
      </c>
      <c r="C96" s="88"/>
      <c r="D96" s="88"/>
    </row>
    <row r="97" spans="2:4" ht="17" thickBot="1" x14ac:dyDescent="0.25">
      <c r="B97" s="89" t="s">
        <v>22</v>
      </c>
      <c r="C97" s="90"/>
      <c r="D97" s="90"/>
    </row>
    <row r="98" spans="2:4" ht="17" thickBot="1" x14ac:dyDescent="0.25">
      <c r="B98" s="100" t="s">
        <v>15</v>
      </c>
      <c r="C98" s="101"/>
      <c r="D98" s="101"/>
    </row>
    <row r="99" spans="2:4" ht="14.5" customHeight="1" x14ac:dyDescent="0.2"/>
    <row r="100" spans="2:4" ht="14.5" customHeight="1" x14ac:dyDescent="0.2">
      <c r="B100" s="115">
        <v>4.5999999999999996</v>
      </c>
      <c r="C100" s="115" t="s">
        <v>342</v>
      </c>
    </row>
    <row r="101" spans="2:4" ht="14.5" customHeight="1" thickBot="1" x14ac:dyDescent="0.25">
      <c r="B101" s="115"/>
      <c r="C101" s="40"/>
      <c r="D101" s="40"/>
    </row>
    <row r="102" spans="2:4" ht="14.5" customHeight="1" thickBot="1" x14ac:dyDescent="0.25">
      <c r="B102" s="71"/>
      <c r="C102" s="99" t="s">
        <v>8</v>
      </c>
      <c r="D102" s="99" t="s">
        <v>9</v>
      </c>
    </row>
    <row r="103" spans="2:4" ht="14.5" customHeight="1" x14ac:dyDescent="0.2">
      <c r="B103" s="85" t="s">
        <v>17</v>
      </c>
      <c r="C103" s="86"/>
      <c r="D103" s="86"/>
    </row>
    <row r="104" spans="2:4" ht="14.5" customHeight="1" x14ac:dyDescent="0.2">
      <c r="B104" s="87" t="s">
        <v>18</v>
      </c>
      <c r="C104" s="88"/>
      <c r="D104" s="88"/>
    </row>
    <row r="105" spans="2:4" ht="14.5" customHeight="1" thickBot="1" x14ac:dyDescent="0.25">
      <c r="B105" s="89" t="s">
        <v>90</v>
      </c>
      <c r="C105" s="90"/>
      <c r="D105" s="90"/>
    </row>
    <row r="106" spans="2:4" ht="14.5" customHeight="1" thickBot="1" x14ac:dyDescent="0.25">
      <c r="B106" s="100" t="s">
        <v>15</v>
      </c>
      <c r="C106" s="101"/>
      <c r="D106" s="101"/>
    </row>
    <row r="107" spans="2:4" ht="14.5" customHeight="1" x14ac:dyDescent="0.2">
      <c r="B107" s="115"/>
      <c r="C107" s="40"/>
      <c r="D107" s="40"/>
    </row>
    <row r="108" spans="2:4" ht="16" x14ac:dyDescent="0.2">
      <c r="B108" s="115">
        <v>4.7</v>
      </c>
      <c r="C108" s="115" t="s">
        <v>343</v>
      </c>
    </row>
    <row r="109" spans="2:4" ht="17" thickBot="1" x14ac:dyDescent="0.25">
      <c r="B109" s="115"/>
      <c r="C109" s="115"/>
    </row>
    <row r="110" spans="2:4" ht="17" thickBot="1" x14ac:dyDescent="0.25">
      <c r="B110" s="71"/>
      <c r="C110" s="99" t="s">
        <v>8</v>
      </c>
      <c r="D110" s="99" t="s">
        <v>9</v>
      </c>
    </row>
    <row r="111" spans="2:4" ht="16" x14ac:dyDescent="0.2">
      <c r="B111" s="85" t="s">
        <v>17</v>
      </c>
      <c r="C111" s="86"/>
      <c r="D111" s="86"/>
    </row>
    <row r="112" spans="2:4" ht="17" thickBot="1" x14ac:dyDescent="0.25">
      <c r="B112" s="87" t="s">
        <v>18</v>
      </c>
      <c r="C112" s="88"/>
      <c r="D112" s="88"/>
    </row>
    <row r="113" spans="2:5" ht="17" thickBot="1" x14ac:dyDescent="0.25">
      <c r="B113" s="100" t="s">
        <v>15</v>
      </c>
      <c r="C113" s="101"/>
      <c r="D113" s="101"/>
    </row>
    <row r="114" spans="2:5" ht="16" x14ac:dyDescent="0.2">
      <c r="B114" s="115"/>
      <c r="C114" s="115"/>
    </row>
    <row r="115" spans="2:5" ht="16" x14ac:dyDescent="0.2">
      <c r="B115" s="115"/>
      <c r="C115" s="115"/>
    </row>
    <row r="116" spans="2:5" ht="16" x14ac:dyDescent="0.2">
      <c r="B116" s="115"/>
      <c r="C116" s="115"/>
    </row>
    <row r="117" spans="2:5" ht="22" thickBot="1" x14ac:dyDescent="0.25">
      <c r="B117" s="27" t="s">
        <v>78</v>
      </c>
      <c r="C117" s="26"/>
      <c r="D117" s="26"/>
    </row>
    <row r="118" spans="2:5" ht="22" thickTop="1" x14ac:dyDescent="0.2">
      <c r="B118" s="93"/>
      <c r="C118" s="94"/>
      <c r="D118" s="94"/>
    </row>
    <row r="120" spans="2:5" ht="31" customHeight="1" x14ac:dyDescent="0.2">
      <c r="B120" s="97" t="s">
        <v>80</v>
      </c>
      <c r="C120" s="230" t="s">
        <v>81</v>
      </c>
      <c r="D120" s="230"/>
      <c r="E120" s="97" t="s">
        <v>79</v>
      </c>
    </row>
    <row r="121" spans="2:5" ht="176" x14ac:dyDescent="0.2">
      <c r="B121" s="140" t="s">
        <v>435</v>
      </c>
      <c r="C121" s="231" t="s">
        <v>344</v>
      </c>
      <c r="D121" s="231"/>
      <c r="E121" s="60">
        <v>0</v>
      </c>
    </row>
    <row r="122" spans="2:5" ht="224" x14ac:dyDescent="0.2">
      <c r="B122" s="140" t="s">
        <v>436</v>
      </c>
      <c r="C122" s="231" t="s">
        <v>345</v>
      </c>
      <c r="D122" s="231"/>
      <c r="E122" s="60">
        <v>1</v>
      </c>
    </row>
    <row r="123" spans="2:5" ht="224" x14ac:dyDescent="0.2">
      <c r="B123" s="62" t="s">
        <v>346</v>
      </c>
      <c r="C123" s="231" t="s">
        <v>274</v>
      </c>
      <c r="D123" s="231"/>
      <c r="E123" s="60">
        <v>2</v>
      </c>
    </row>
  </sheetData>
  <mergeCells count="12">
    <mergeCell ref="B63:D64"/>
    <mergeCell ref="C120:D120"/>
    <mergeCell ref="C121:D121"/>
    <mergeCell ref="C122:D122"/>
    <mergeCell ref="C123:D123"/>
    <mergeCell ref="D5:D6"/>
    <mergeCell ref="B53:D58"/>
    <mergeCell ref="B2:D2"/>
    <mergeCell ref="B10:D11"/>
    <mergeCell ref="B24:D29"/>
    <mergeCell ref="B33:D38"/>
    <mergeCell ref="B43:D48"/>
  </mergeCells>
  <pageMargins left="0.7" right="0.7" top="0.75" bottom="0.75" header="0.3" footer="0.3"/>
  <pageSetup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175"/>
  <sheetViews>
    <sheetView showGridLines="0" topLeftCell="A44" workbookViewId="0">
      <selection activeCell="D170" sqref="D170"/>
    </sheetView>
  </sheetViews>
  <sheetFormatPr baseColWidth="10" defaultColWidth="8.83203125" defaultRowHeight="15" x14ac:dyDescent="0.2"/>
  <cols>
    <col min="1" max="1" width="9" style="28" customWidth="1"/>
    <col min="2" max="2" width="33.5" style="28" customWidth="1"/>
    <col min="3" max="3" width="48.6640625" style="28" customWidth="1"/>
    <col min="4" max="4" width="59.6640625" style="28" customWidth="1"/>
    <col min="5" max="5" width="10.6640625" style="28" customWidth="1"/>
    <col min="6" max="6" width="8.83203125" style="28"/>
    <col min="7" max="7" width="10.33203125" style="28" bestFit="1" customWidth="1"/>
    <col min="8" max="16384" width="8.83203125" style="28"/>
  </cols>
  <sheetData>
    <row r="1" spans="2:7" s="9" customFormat="1" x14ac:dyDescent="0.2"/>
    <row r="2" spans="2:7" s="9" customFormat="1" ht="24" x14ac:dyDescent="0.2">
      <c r="B2" s="249" t="s">
        <v>347</v>
      </c>
      <c r="C2" s="249"/>
      <c r="D2" s="249"/>
    </row>
    <row r="3" spans="2:7" s="9" customFormat="1" ht="22" thickBot="1" x14ac:dyDescent="0.3">
      <c r="B3" s="7"/>
      <c r="C3" s="7"/>
      <c r="D3" s="7"/>
      <c r="G3" s="5"/>
    </row>
    <row r="4" spans="2:7" s="9" customFormat="1" ht="20" x14ac:dyDescent="0.2">
      <c r="B4" s="120" t="s">
        <v>2</v>
      </c>
      <c r="C4" s="121" t="s">
        <v>3</v>
      </c>
      <c r="D4" s="122" t="s">
        <v>4</v>
      </c>
    </row>
    <row r="5" spans="2:7" s="9" customFormat="1" ht="28.25" customHeight="1" x14ac:dyDescent="0.2">
      <c r="B5" s="127" t="s">
        <v>1</v>
      </c>
      <c r="C5" s="18" t="s">
        <v>348</v>
      </c>
      <c r="D5" s="250" t="s">
        <v>395</v>
      </c>
    </row>
    <row r="6" spans="2:7" s="9" customFormat="1" ht="48" x14ac:dyDescent="0.2">
      <c r="B6" s="75" t="s">
        <v>27</v>
      </c>
      <c r="C6" s="18" t="s">
        <v>38</v>
      </c>
      <c r="D6" s="228"/>
    </row>
    <row r="7" spans="2:7" s="9" customFormat="1" ht="32" x14ac:dyDescent="0.2">
      <c r="B7" s="75" t="s">
        <v>28</v>
      </c>
      <c r="C7" s="18" t="s">
        <v>349</v>
      </c>
      <c r="D7" s="228"/>
    </row>
    <row r="8" spans="2:7" s="9" customFormat="1" ht="32" x14ac:dyDescent="0.2">
      <c r="B8" s="119" t="s">
        <v>350</v>
      </c>
      <c r="C8" s="18" t="s">
        <v>349</v>
      </c>
      <c r="D8" s="228"/>
    </row>
    <row r="9" spans="2:7" s="9" customFormat="1" ht="33" thickBot="1" x14ac:dyDescent="0.25">
      <c r="B9" s="125" t="s">
        <v>1</v>
      </c>
      <c r="C9" s="4" t="s">
        <v>39</v>
      </c>
      <c r="D9" s="229"/>
    </row>
    <row r="10" spans="2:7" s="9" customFormat="1" ht="16" x14ac:dyDescent="0.2">
      <c r="B10" s="128"/>
      <c r="C10" s="20"/>
      <c r="D10" s="78"/>
    </row>
    <row r="11" spans="2:7" ht="34.25" customHeight="1" thickBot="1" x14ac:dyDescent="0.25">
      <c r="B11" s="27" t="s">
        <v>46</v>
      </c>
      <c r="C11" s="26"/>
      <c r="D11" s="26"/>
    </row>
    <row r="12" spans="2:7" ht="17" thickTop="1" x14ac:dyDescent="0.2">
      <c r="C12" s="33"/>
      <c r="D12" s="33"/>
    </row>
    <row r="13" spans="2:7" x14ac:dyDescent="0.2">
      <c r="B13" s="220" t="s">
        <v>437</v>
      </c>
      <c r="C13" s="220"/>
      <c r="D13" s="220"/>
    </row>
    <row r="14" spans="2:7" ht="33" customHeight="1" x14ac:dyDescent="0.2">
      <c r="B14" s="220"/>
      <c r="C14" s="220"/>
      <c r="D14" s="220"/>
    </row>
    <row r="15" spans="2:7" ht="16" x14ac:dyDescent="0.2">
      <c r="B15" s="25"/>
      <c r="C15" s="25"/>
      <c r="D15" s="25"/>
    </row>
    <row r="16" spans="2:7" ht="36" customHeight="1" thickBot="1" x14ac:dyDescent="0.25">
      <c r="B16" s="27" t="s">
        <v>47</v>
      </c>
      <c r="C16" s="26"/>
      <c r="D16" s="26"/>
    </row>
    <row r="17" spans="2:4" ht="17" thickTop="1" x14ac:dyDescent="0.2">
      <c r="B17" s="32"/>
      <c r="C17" s="32"/>
      <c r="D17" s="32"/>
    </row>
    <row r="18" spans="2:4" ht="16" x14ac:dyDescent="0.2">
      <c r="B18" s="34" t="s">
        <v>293</v>
      </c>
    </row>
    <row r="19" spans="2:4" ht="16" x14ac:dyDescent="0.2">
      <c r="B19" s="34"/>
    </row>
    <row r="20" spans="2:4" ht="14.5" customHeight="1" x14ac:dyDescent="0.2">
      <c r="B20" s="115" t="s">
        <v>351</v>
      </c>
      <c r="C20" s="40"/>
      <c r="D20" s="40"/>
    </row>
    <row r="21" spans="2:4" ht="14.5" customHeight="1" x14ac:dyDescent="0.2">
      <c r="B21" s="115"/>
      <c r="C21" s="40"/>
      <c r="D21" s="40"/>
    </row>
    <row r="22" spans="2:4" ht="14.5" customHeight="1" x14ac:dyDescent="0.2">
      <c r="B22" s="38" t="s">
        <v>57</v>
      </c>
      <c r="C22" s="40"/>
      <c r="D22" s="40"/>
    </row>
    <row r="23" spans="2:4" ht="14.5" customHeight="1" x14ac:dyDescent="0.2">
      <c r="B23" s="115"/>
      <c r="C23" s="40"/>
      <c r="D23" s="40"/>
    </row>
    <row r="24" spans="2:4" s="31" customFormat="1" ht="14.5" customHeight="1" x14ac:dyDescent="0.2">
      <c r="B24" s="79">
        <v>4.7</v>
      </c>
      <c r="C24" s="42" t="s">
        <v>354</v>
      </c>
      <c r="D24" s="108"/>
    </row>
    <row r="25" spans="2:4" ht="14.5" customHeight="1" thickBot="1" x14ac:dyDescent="0.25">
      <c r="B25" s="115"/>
      <c r="C25" s="40"/>
      <c r="D25" s="40"/>
    </row>
    <row r="26" spans="2:4" ht="14.5" customHeight="1" x14ac:dyDescent="0.2">
      <c r="B26" s="225" t="s">
        <v>91</v>
      </c>
      <c r="C26" s="203"/>
      <c r="D26" s="204"/>
    </row>
    <row r="27" spans="2:4" ht="14.5" customHeight="1" x14ac:dyDescent="0.2">
      <c r="B27" s="205"/>
      <c r="C27" s="206"/>
      <c r="D27" s="207"/>
    </row>
    <row r="28" spans="2:4" ht="14.5" customHeight="1" x14ac:dyDescent="0.2">
      <c r="B28" s="205"/>
      <c r="C28" s="206"/>
      <c r="D28" s="207"/>
    </row>
    <row r="29" spans="2:4" ht="14.5" customHeight="1" x14ac:dyDescent="0.2">
      <c r="B29" s="205"/>
      <c r="C29" s="206"/>
      <c r="D29" s="207"/>
    </row>
    <row r="30" spans="2:4" ht="14.5" customHeight="1" x14ac:dyDescent="0.2">
      <c r="B30" s="205"/>
      <c r="C30" s="206"/>
      <c r="D30" s="207"/>
    </row>
    <row r="31" spans="2:4" ht="14.5" customHeight="1" thickBot="1" x14ac:dyDescent="0.25">
      <c r="B31" s="208"/>
      <c r="C31" s="209"/>
      <c r="D31" s="210"/>
    </row>
    <row r="32" spans="2:4" ht="14.5" customHeight="1" x14ac:dyDescent="0.2">
      <c r="B32" s="115"/>
      <c r="C32" s="40"/>
      <c r="D32" s="40"/>
    </row>
    <row r="33" spans="2:4" ht="14.5" customHeight="1" x14ac:dyDescent="0.2">
      <c r="B33" s="79">
        <v>4.8</v>
      </c>
      <c r="C33" s="42" t="s">
        <v>352</v>
      </c>
      <c r="D33" s="40"/>
    </row>
    <row r="34" spans="2:4" ht="14.5" customHeight="1" x14ac:dyDescent="0.2">
      <c r="B34" s="115"/>
      <c r="C34" s="115" t="s">
        <v>466</v>
      </c>
      <c r="D34" s="40"/>
    </row>
    <row r="35" spans="2:4" ht="14.5" customHeight="1" thickBot="1" x14ac:dyDescent="0.25">
      <c r="B35" s="115"/>
      <c r="C35" s="40"/>
      <c r="D35" s="40"/>
    </row>
    <row r="36" spans="2:4" ht="14.5" customHeight="1" x14ac:dyDescent="0.2">
      <c r="B36" s="225" t="s">
        <v>91</v>
      </c>
      <c r="C36" s="203"/>
      <c r="D36" s="204"/>
    </row>
    <row r="37" spans="2:4" ht="14.5" customHeight="1" x14ac:dyDescent="0.2">
      <c r="B37" s="205"/>
      <c r="C37" s="206"/>
      <c r="D37" s="207"/>
    </row>
    <row r="38" spans="2:4" ht="14.5" customHeight="1" x14ac:dyDescent="0.2">
      <c r="B38" s="205"/>
      <c r="C38" s="206"/>
      <c r="D38" s="207"/>
    </row>
    <row r="39" spans="2:4" ht="14.5" customHeight="1" x14ac:dyDescent="0.2">
      <c r="B39" s="205"/>
      <c r="C39" s="206"/>
      <c r="D39" s="207"/>
    </row>
    <row r="40" spans="2:4" ht="14.5" customHeight="1" x14ac:dyDescent="0.2">
      <c r="B40" s="205"/>
      <c r="C40" s="206"/>
      <c r="D40" s="207"/>
    </row>
    <row r="41" spans="2:4" ht="14.5" customHeight="1" thickBot="1" x14ac:dyDescent="0.25">
      <c r="B41" s="208"/>
      <c r="C41" s="209"/>
      <c r="D41" s="210"/>
    </row>
    <row r="42" spans="2:4" ht="14.5" customHeight="1" x14ac:dyDescent="0.2">
      <c r="B42" s="79"/>
      <c r="C42" s="59"/>
      <c r="D42" s="40"/>
    </row>
    <row r="43" spans="2:4" ht="14.5" customHeight="1" x14ac:dyDescent="0.2">
      <c r="B43" s="79">
        <v>4.9000000000000004</v>
      </c>
      <c r="C43" s="59" t="s">
        <v>353</v>
      </c>
      <c r="D43" s="40"/>
    </row>
    <row r="44" spans="2:4" ht="14.5" customHeight="1" x14ac:dyDescent="0.2">
      <c r="B44" s="79"/>
      <c r="C44" s="59" t="s">
        <v>467</v>
      </c>
      <c r="D44" s="40"/>
    </row>
    <row r="45" spans="2:4" ht="14.5" customHeight="1" thickBot="1" x14ac:dyDescent="0.25">
      <c r="B45" s="79"/>
      <c r="C45" s="59"/>
      <c r="D45" s="40"/>
    </row>
    <row r="46" spans="2:4" ht="14.5" customHeight="1" x14ac:dyDescent="0.2">
      <c r="B46" s="225" t="s">
        <v>91</v>
      </c>
      <c r="C46" s="203"/>
      <c r="D46" s="204"/>
    </row>
    <row r="47" spans="2:4" ht="14.5" customHeight="1" x14ac:dyDescent="0.2">
      <c r="B47" s="205"/>
      <c r="C47" s="206"/>
      <c r="D47" s="207"/>
    </row>
    <row r="48" spans="2:4" ht="14.5" customHeight="1" x14ac:dyDescent="0.2">
      <c r="B48" s="205"/>
      <c r="C48" s="206"/>
      <c r="D48" s="207"/>
    </row>
    <row r="49" spans="2:4" ht="14.5" customHeight="1" x14ac:dyDescent="0.2">
      <c r="B49" s="205"/>
      <c r="C49" s="206"/>
      <c r="D49" s="207"/>
    </row>
    <row r="50" spans="2:4" ht="14.5" customHeight="1" x14ac:dyDescent="0.2">
      <c r="B50" s="205"/>
      <c r="C50" s="206"/>
      <c r="D50" s="207"/>
    </row>
    <row r="51" spans="2:4" ht="14.5" customHeight="1" thickBot="1" x14ac:dyDescent="0.25">
      <c r="B51" s="208"/>
      <c r="C51" s="209"/>
      <c r="D51" s="210"/>
    </row>
    <row r="52" spans="2:4" ht="14.5" customHeight="1" x14ac:dyDescent="0.2">
      <c r="B52" s="79"/>
      <c r="C52" s="59"/>
      <c r="D52" s="40"/>
    </row>
    <row r="53" spans="2:4" ht="14.5" customHeight="1" x14ac:dyDescent="0.2">
      <c r="B53" s="79"/>
      <c r="C53" s="59"/>
      <c r="D53" s="40"/>
    </row>
    <row r="54" spans="2:4" ht="14.5" customHeight="1" x14ac:dyDescent="0.2">
      <c r="B54" s="34" t="s">
        <v>355</v>
      </c>
      <c r="C54" s="59"/>
      <c r="D54" s="40"/>
    </row>
    <row r="55" spans="2:4" ht="14.5" customHeight="1" x14ac:dyDescent="0.2">
      <c r="B55" s="34"/>
      <c r="C55" s="59"/>
      <c r="D55" s="40"/>
    </row>
    <row r="56" spans="2:4" ht="14.5" customHeight="1" x14ac:dyDescent="0.2">
      <c r="B56" s="211" t="s">
        <v>356</v>
      </c>
      <c r="C56" s="211"/>
      <c r="D56" s="211"/>
    </row>
    <row r="57" spans="2:4" ht="14.5" customHeight="1" x14ac:dyDescent="0.2">
      <c r="B57" s="211"/>
      <c r="C57" s="211"/>
      <c r="D57" s="211"/>
    </row>
    <row r="58" spans="2:4" ht="14.5" customHeight="1" x14ac:dyDescent="0.2">
      <c r="B58" s="36"/>
      <c r="C58" s="36"/>
      <c r="D58" s="36"/>
    </row>
    <row r="59" spans="2:4" ht="14.5" customHeight="1" x14ac:dyDescent="0.2">
      <c r="B59" s="38" t="s">
        <v>161</v>
      </c>
      <c r="C59" s="59"/>
      <c r="D59" s="40"/>
    </row>
    <row r="60" spans="2:4" ht="14.5" customHeight="1" x14ac:dyDescent="0.2">
      <c r="B60" s="79"/>
      <c r="C60" s="59"/>
      <c r="D60" s="40"/>
    </row>
    <row r="61" spans="2:4" ht="14.5" customHeight="1" x14ac:dyDescent="0.2">
      <c r="B61" s="79">
        <v>2.1</v>
      </c>
      <c r="C61" s="112" t="s">
        <v>357</v>
      </c>
      <c r="D61" s="40"/>
    </row>
    <row r="62" spans="2:4" ht="14.5" customHeight="1" thickBot="1" x14ac:dyDescent="0.25">
      <c r="B62" s="79"/>
      <c r="C62" s="112"/>
      <c r="D62" s="40"/>
    </row>
    <row r="63" spans="2:4" ht="14.5" customHeight="1" x14ac:dyDescent="0.2">
      <c r="B63" s="225" t="s">
        <v>91</v>
      </c>
      <c r="C63" s="203"/>
      <c r="D63" s="204"/>
    </row>
    <row r="64" spans="2:4" ht="14.5" customHeight="1" x14ac:dyDescent="0.2">
      <c r="B64" s="205"/>
      <c r="C64" s="206"/>
      <c r="D64" s="207"/>
    </row>
    <row r="65" spans="2:4" ht="14.5" customHeight="1" x14ac:dyDescent="0.2">
      <c r="B65" s="205"/>
      <c r="C65" s="206"/>
      <c r="D65" s="207"/>
    </row>
    <row r="66" spans="2:4" ht="14.5" customHeight="1" thickBot="1" x14ac:dyDescent="0.25">
      <c r="B66" s="208"/>
      <c r="C66" s="209"/>
      <c r="D66" s="210"/>
    </row>
    <row r="67" spans="2:4" ht="14.5" customHeight="1" x14ac:dyDescent="0.2">
      <c r="B67" s="67"/>
      <c r="C67" s="67"/>
      <c r="D67" s="67"/>
    </row>
    <row r="68" spans="2:4" ht="14.5" customHeight="1" x14ac:dyDescent="0.2">
      <c r="B68" s="79"/>
      <c r="C68" s="42"/>
      <c r="D68" s="40"/>
    </row>
    <row r="69" spans="2:4" ht="14.5" customHeight="1" x14ac:dyDescent="0.2">
      <c r="B69" s="79">
        <v>2.2000000000000002</v>
      </c>
      <c r="C69" s="42" t="s">
        <v>358</v>
      </c>
      <c r="D69" s="40"/>
    </row>
    <row r="70" spans="2:4" ht="14.5" customHeight="1" thickBot="1" x14ac:dyDescent="0.25">
      <c r="B70" s="79"/>
      <c r="C70" s="42"/>
      <c r="D70" s="40"/>
    </row>
    <row r="71" spans="2:4" ht="14.5" customHeight="1" x14ac:dyDescent="0.2">
      <c r="B71" s="225" t="s">
        <v>91</v>
      </c>
      <c r="C71" s="203"/>
      <c r="D71" s="204"/>
    </row>
    <row r="72" spans="2:4" ht="14.5" customHeight="1" x14ac:dyDescent="0.2">
      <c r="B72" s="205"/>
      <c r="C72" s="206"/>
      <c r="D72" s="207"/>
    </row>
    <row r="73" spans="2:4" ht="14.5" customHeight="1" x14ac:dyDescent="0.2">
      <c r="B73" s="205"/>
      <c r="C73" s="206"/>
      <c r="D73" s="207"/>
    </row>
    <row r="74" spans="2:4" ht="14.5" customHeight="1" thickBot="1" x14ac:dyDescent="0.25">
      <c r="B74" s="208"/>
      <c r="C74" s="209"/>
      <c r="D74" s="210"/>
    </row>
    <row r="75" spans="2:4" ht="14.5" customHeight="1" x14ac:dyDescent="0.2">
      <c r="B75" s="79"/>
      <c r="C75" s="42"/>
      <c r="D75" s="40"/>
    </row>
    <row r="76" spans="2:4" ht="14.5" customHeight="1" x14ac:dyDescent="0.2">
      <c r="B76" s="79"/>
      <c r="C76" s="42"/>
      <c r="D76" s="40"/>
    </row>
    <row r="77" spans="2:4" ht="14.5" customHeight="1" x14ac:dyDescent="0.2">
      <c r="B77" s="79">
        <v>2.2999999999999998</v>
      </c>
      <c r="C77" s="112" t="s">
        <v>360</v>
      </c>
      <c r="D77" s="40"/>
    </row>
    <row r="78" spans="2:4" ht="14.5" customHeight="1" thickBot="1" x14ac:dyDescent="0.25">
      <c r="B78" s="79"/>
      <c r="C78" s="112"/>
      <c r="D78" s="40"/>
    </row>
    <row r="79" spans="2:4" ht="14.5" customHeight="1" x14ac:dyDescent="0.2">
      <c r="B79" s="225" t="s">
        <v>91</v>
      </c>
      <c r="C79" s="203"/>
      <c r="D79" s="204"/>
    </row>
    <row r="80" spans="2:4" ht="14.5" customHeight="1" x14ac:dyDescent="0.2">
      <c r="B80" s="205"/>
      <c r="C80" s="206"/>
      <c r="D80" s="207"/>
    </row>
    <row r="81" spans="2:4" ht="14.5" customHeight="1" x14ac:dyDescent="0.2">
      <c r="B81" s="205"/>
      <c r="C81" s="206"/>
      <c r="D81" s="207"/>
    </row>
    <row r="82" spans="2:4" ht="14.5" customHeight="1" thickBot="1" x14ac:dyDescent="0.25">
      <c r="B82" s="208"/>
      <c r="C82" s="209"/>
      <c r="D82" s="210"/>
    </row>
    <row r="83" spans="2:4" ht="14.5" customHeight="1" x14ac:dyDescent="0.2">
      <c r="B83" s="79"/>
      <c r="C83" s="112"/>
      <c r="D83" s="40"/>
    </row>
    <row r="84" spans="2:4" ht="14.5" customHeight="1" x14ac:dyDescent="0.2">
      <c r="B84" s="79">
        <v>2.5</v>
      </c>
      <c r="C84" s="42" t="s">
        <v>361</v>
      </c>
      <c r="D84" s="40"/>
    </row>
    <row r="85" spans="2:4" ht="14.5" customHeight="1" thickBot="1" x14ac:dyDescent="0.25">
      <c r="B85" s="79"/>
      <c r="C85" s="42"/>
      <c r="D85" s="40"/>
    </row>
    <row r="86" spans="2:4" ht="14.5" customHeight="1" x14ac:dyDescent="0.2">
      <c r="B86" s="225" t="s">
        <v>91</v>
      </c>
      <c r="C86" s="203"/>
      <c r="D86" s="204"/>
    </row>
    <row r="87" spans="2:4" ht="14.5" customHeight="1" x14ac:dyDescent="0.2">
      <c r="B87" s="205"/>
      <c r="C87" s="206"/>
      <c r="D87" s="207"/>
    </row>
    <row r="88" spans="2:4" ht="14.5" customHeight="1" x14ac:dyDescent="0.2">
      <c r="B88" s="205"/>
      <c r="C88" s="206"/>
      <c r="D88" s="207"/>
    </row>
    <row r="89" spans="2:4" ht="14.5" customHeight="1" thickBot="1" x14ac:dyDescent="0.25">
      <c r="B89" s="208"/>
      <c r="C89" s="209"/>
      <c r="D89" s="210"/>
    </row>
    <row r="90" spans="2:4" ht="14.5" customHeight="1" x14ac:dyDescent="0.2">
      <c r="B90" s="79"/>
      <c r="C90" s="42"/>
      <c r="D90" s="40"/>
    </row>
    <row r="91" spans="2:4" ht="14.5" customHeight="1" x14ac:dyDescent="0.2">
      <c r="B91" s="79">
        <v>2.6</v>
      </c>
      <c r="C91" s="42" t="s">
        <v>362</v>
      </c>
      <c r="D91" s="40"/>
    </row>
    <row r="92" spans="2:4" ht="14.5" customHeight="1" thickBot="1" x14ac:dyDescent="0.25">
      <c r="B92" s="79"/>
      <c r="C92" s="59"/>
      <c r="D92" s="40"/>
    </row>
    <row r="93" spans="2:4" ht="14.5" customHeight="1" x14ac:dyDescent="0.2">
      <c r="B93" s="225" t="s">
        <v>91</v>
      </c>
      <c r="C93" s="203"/>
      <c r="D93" s="204"/>
    </row>
    <row r="94" spans="2:4" ht="14.5" customHeight="1" x14ac:dyDescent="0.2">
      <c r="B94" s="205"/>
      <c r="C94" s="206"/>
      <c r="D94" s="207"/>
    </row>
    <row r="95" spans="2:4" ht="14.5" customHeight="1" x14ac:dyDescent="0.2">
      <c r="B95" s="205"/>
      <c r="C95" s="206"/>
      <c r="D95" s="207"/>
    </row>
    <row r="96" spans="2:4" ht="14.5" customHeight="1" thickBot="1" x14ac:dyDescent="0.25">
      <c r="B96" s="208"/>
      <c r="C96" s="209"/>
      <c r="D96" s="210"/>
    </row>
    <row r="97" spans="2:4" ht="14.5" customHeight="1" x14ac:dyDescent="0.2">
      <c r="B97" s="79"/>
      <c r="C97" s="59"/>
      <c r="D97" s="40"/>
    </row>
    <row r="98" spans="2:4" ht="14.5" customHeight="1" x14ac:dyDescent="0.2">
      <c r="B98" s="79">
        <v>2.7</v>
      </c>
      <c r="C98" s="42" t="s">
        <v>359</v>
      </c>
      <c r="D98" s="40"/>
    </row>
    <row r="99" spans="2:4" ht="14.5" customHeight="1" thickBot="1" x14ac:dyDescent="0.25">
      <c r="B99" s="79"/>
      <c r="C99" s="42"/>
      <c r="D99" s="40"/>
    </row>
    <row r="100" spans="2:4" ht="14.5" customHeight="1" x14ac:dyDescent="0.2">
      <c r="B100" s="225" t="s">
        <v>91</v>
      </c>
      <c r="C100" s="203"/>
      <c r="D100" s="204"/>
    </row>
    <row r="101" spans="2:4" ht="14.5" customHeight="1" x14ac:dyDescent="0.2">
      <c r="B101" s="205"/>
      <c r="C101" s="206"/>
      <c r="D101" s="207"/>
    </row>
    <row r="102" spans="2:4" ht="14.5" customHeight="1" x14ac:dyDescent="0.2">
      <c r="B102" s="205"/>
      <c r="C102" s="206"/>
      <c r="D102" s="207"/>
    </row>
    <row r="103" spans="2:4" ht="14.5" customHeight="1" thickBot="1" x14ac:dyDescent="0.25">
      <c r="B103" s="208"/>
      <c r="C103" s="209"/>
      <c r="D103" s="210"/>
    </row>
    <row r="104" spans="2:4" ht="14.5" customHeight="1" x14ac:dyDescent="0.2">
      <c r="B104" s="79"/>
      <c r="C104" s="144"/>
      <c r="D104" s="40"/>
    </row>
    <row r="105" spans="2:4" ht="14.5" customHeight="1" x14ac:dyDescent="0.2">
      <c r="B105" s="79"/>
      <c r="C105" s="144"/>
      <c r="D105" s="40"/>
    </row>
    <row r="106" spans="2:4" ht="16" x14ac:dyDescent="0.2">
      <c r="B106" s="115"/>
      <c r="C106" s="40"/>
      <c r="D106" s="40"/>
    </row>
    <row r="107" spans="2:4" ht="14.5" customHeight="1" x14ac:dyDescent="0.2">
      <c r="B107" s="34" t="s">
        <v>364</v>
      </c>
      <c r="C107" s="40"/>
      <c r="D107" s="40"/>
    </row>
    <row r="108" spans="2:4" ht="14.5" customHeight="1" x14ac:dyDescent="0.2">
      <c r="B108" s="115"/>
      <c r="C108" s="40"/>
      <c r="D108" s="40"/>
    </row>
    <row r="109" spans="2:4" ht="14.5" customHeight="1" x14ac:dyDescent="0.2">
      <c r="B109" s="211" t="s">
        <v>363</v>
      </c>
      <c r="C109" s="211"/>
      <c r="D109" s="211"/>
    </row>
    <row r="110" spans="2:4" ht="14.5" customHeight="1" x14ac:dyDescent="0.2">
      <c r="B110" s="211"/>
      <c r="C110" s="211"/>
      <c r="D110" s="211"/>
    </row>
    <row r="111" spans="2:4" ht="14.5" customHeight="1" x14ac:dyDescent="0.2">
      <c r="B111" s="211"/>
      <c r="C111" s="211"/>
      <c r="D111" s="211"/>
    </row>
    <row r="112" spans="2:4" ht="14.5" customHeight="1" x14ac:dyDescent="0.2">
      <c r="B112" s="211"/>
      <c r="C112" s="211"/>
      <c r="D112" s="211"/>
    </row>
    <row r="113" spans="2:4" ht="14.5" customHeight="1" x14ac:dyDescent="0.2">
      <c r="B113" s="211"/>
      <c r="C113" s="211"/>
      <c r="D113" s="211"/>
    </row>
    <row r="114" spans="2:4" ht="14.5" customHeight="1" x14ac:dyDescent="0.2">
      <c r="B114" s="211"/>
      <c r="C114" s="211"/>
      <c r="D114" s="211"/>
    </row>
    <row r="115" spans="2:4" ht="14.5" customHeight="1" x14ac:dyDescent="0.2">
      <c r="B115" s="211"/>
      <c r="C115" s="211"/>
      <c r="D115" s="211"/>
    </row>
    <row r="116" spans="2:4" ht="14.5" customHeight="1" x14ac:dyDescent="0.2">
      <c r="B116" s="211"/>
      <c r="C116" s="211"/>
      <c r="D116" s="211"/>
    </row>
    <row r="117" spans="2:4" ht="14.5" customHeight="1" thickBot="1" x14ac:dyDescent="0.25">
      <c r="B117" s="115"/>
      <c r="C117" s="40"/>
      <c r="D117" s="40"/>
    </row>
    <row r="118" spans="2:4" ht="14.5" customHeight="1" x14ac:dyDescent="0.2">
      <c r="B118" s="225" t="s">
        <v>91</v>
      </c>
      <c r="C118" s="203"/>
      <c r="D118" s="204"/>
    </row>
    <row r="119" spans="2:4" ht="14.5" customHeight="1" x14ac:dyDescent="0.2">
      <c r="B119" s="205"/>
      <c r="C119" s="206"/>
      <c r="D119" s="207"/>
    </row>
    <row r="120" spans="2:4" ht="14.5" customHeight="1" x14ac:dyDescent="0.2">
      <c r="B120" s="205"/>
      <c r="C120" s="206"/>
      <c r="D120" s="207"/>
    </row>
    <row r="121" spans="2:4" ht="14.5" customHeight="1" x14ac:dyDescent="0.2">
      <c r="B121" s="205"/>
      <c r="C121" s="206"/>
      <c r="D121" s="207"/>
    </row>
    <row r="122" spans="2:4" ht="14.5" customHeight="1" x14ac:dyDescent="0.2">
      <c r="B122" s="205"/>
      <c r="C122" s="206"/>
      <c r="D122" s="207"/>
    </row>
    <row r="123" spans="2:4" ht="14.5" customHeight="1" thickBot="1" x14ac:dyDescent="0.25">
      <c r="B123" s="208"/>
      <c r="C123" s="209"/>
      <c r="D123" s="210"/>
    </row>
    <row r="124" spans="2:4" ht="14.5" customHeight="1" x14ac:dyDescent="0.2">
      <c r="B124" s="115"/>
      <c r="C124" s="40"/>
      <c r="D124" s="40"/>
    </row>
    <row r="125" spans="2:4" ht="14.5" customHeight="1" x14ac:dyDescent="0.2">
      <c r="B125" s="34" t="s">
        <v>365</v>
      </c>
      <c r="C125" s="40"/>
      <c r="D125" s="40"/>
    </row>
    <row r="126" spans="2:4" ht="14.5" customHeight="1" x14ac:dyDescent="0.2">
      <c r="B126" s="34"/>
      <c r="C126" s="40"/>
      <c r="D126" s="40"/>
    </row>
    <row r="127" spans="2:4" ht="14.5" customHeight="1" x14ac:dyDescent="0.2">
      <c r="B127" s="211" t="s">
        <v>366</v>
      </c>
      <c r="C127" s="211"/>
      <c r="D127" s="211"/>
    </row>
    <row r="128" spans="2:4" ht="14.5" customHeight="1" x14ac:dyDescent="0.2">
      <c r="B128" s="211"/>
      <c r="C128" s="211"/>
      <c r="D128" s="211"/>
    </row>
    <row r="129" spans="2:4" ht="14.5" customHeight="1" x14ac:dyDescent="0.2">
      <c r="B129" s="115"/>
      <c r="C129" s="40"/>
      <c r="D129" s="40"/>
    </row>
    <row r="130" spans="2:4" ht="14.5" customHeight="1" x14ac:dyDescent="0.2">
      <c r="B130" s="38" t="s">
        <v>58</v>
      </c>
      <c r="C130" s="40"/>
      <c r="D130" s="40"/>
    </row>
    <row r="131" spans="2:4" ht="14.5" customHeight="1" x14ac:dyDescent="0.2">
      <c r="B131" s="115"/>
      <c r="C131" s="40"/>
      <c r="D131" s="40"/>
    </row>
    <row r="132" spans="2:4" ht="14.5" customHeight="1" x14ac:dyDescent="0.2">
      <c r="B132" s="124"/>
      <c r="C132" s="40"/>
      <c r="D132" s="40"/>
    </row>
    <row r="133" spans="2:4" s="31" customFormat="1" ht="14.5" customHeight="1" x14ac:dyDescent="0.2">
      <c r="B133" s="79">
        <v>4.8</v>
      </c>
      <c r="C133" s="42" t="s">
        <v>367</v>
      </c>
      <c r="D133" s="108"/>
    </row>
    <row r="134" spans="2:4" s="31" customFormat="1" ht="14.5" customHeight="1" thickBot="1" x14ac:dyDescent="0.25">
      <c r="B134" s="79"/>
      <c r="C134" s="42"/>
      <c r="D134" s="108"/>
    </row>
    <row r="135" spans="2:4" s="31" customFormat="1" ht="17" thickBot="1" x14ac:dyDescent="0.25">
      <c r="B135" s="71"/>
      <c r="C135" s="99" t="s">
        <v>8</v>
      </c>
      <c r="D135" s="99" t="s">
        <v>9</v>
      </c>
    </row>
    <row r="136" spans="2:4" s="31" customFormat="1" ht="16" x14ac:dyDescent="0.2">
      <c r="B136" s="85" t="s">
        <v>17</v>
      </c>
      <c r="C136" s="86"/>
      <c r="D136" s="86"/>
    </row>
    <row r="137" spans="2:4" s="31" customFormat="1" ht="16" x14ac:dyDescent="0.2">
      <c r="B137" s="87" t="s">
        <v>18</v>
      </c>
      <c r="C137" s="88"/>
      <c r="D137" s="88"/>
    </row>
    <row r="138" spans="2:4" s="31" customFormat="1" ht="17" thickBot="1" x14ac:dyDescent="0.25">
      <c r="B138" s="89" t="s">
        <v>368</v>
      </c>
      <c r="C138" s="90"/>
      <c r="D138" s="90"/>
    </row>
    <row r="139" spans="2:4" s="31" customFormat="1" ht="17" thickBot="1" x14ac:dyDescent="0.25">
      <c r="B139" s="100" t="s">
        <v>15</v>
      </c>
      <c r="C139" s="101"/>
      <c r="D139" s="101"/>
    </row>
    <row r="140" spans="2:4" s="31" customFormat="1" ht="14.5" customHeight="1" x14ac:dyDescent="0.2">
      <c r="B140" s="79"/>
      <c r="C140" s="42"/>
      <c r="D140" s="108"/>
    </row>
    <row r="141" spans="2:4" s="31" customFormat="1" ht="14.5" customHeight="1" x14ac:dyDescent="0.2">
      <c r="B141" s="79">
        <v>4.9000000000000004</v>
      </c>
      <c r="C141" s="212" t="s">
        <v>369</v>
      </c>
      <c r="D141" s="212"/>
    </row>
    <row r="142" spans="2:4" s="31" customFormat="1" ht="14.5" customHeight="1" x14ac:dyDescent="0.2">
      <c r="B142" s="79"/>
      <c r="C142" s="212"/>
      <c r="D142" s="212"/>
    </row>
    <row r="143" spans="2:4" s="31" customFormat="1" ht="14.5" customHeight="1" x14ac:dyDescent="0.2">
      <c r="B143" s="79"/>
      <c r="C143" s="42" t="s">
        <v>499</v>
      </c>
      <c r="D143" s="108"/>
    </row>
    <row r="144" spans="2:4" s="31" customFormat="1" ht="14.5" customHeight="1" thickBot="1" x14ac:dyDescent="0.25">
      <c r="B144" s="79"/>
      <c r="C144" s="59"/>
      <c r="D144" s="108"/>
    </row>
    <row r="145" spans="2:4" s="31" customFormat="1" ht="17" thickBot="1" x14ac:dyDescent="0.25">
      <c r="B145" s="71"/>
      <c r="C145" s="99" t="s">
        <v>8</v>
      </c>
      <c r="D145" s="99" t="s">
        <v>9</v>
      </c>
    </row>
    <row r="146" spans="2:4" s="31" customFormat="1" ht="16" x14ac:dyDescent="0.2">
      <c r="B146" s="85" t="s">
        <v>438</v>
      </c>
      <c r="C146" s="86"/>
      <c r="D146" s="86"/>
    </row>
    <row r="147" spans="2:4" s="31" customFormat="1" ht="16" x14ac:dyDescent="0.2">
      <c r="B147" s="87" t="s">
        <v>439</v>
      </c>
      <c r="C147" s="88"/>
      <c r="D147" s="88"/>
    </row>
    <row r="148" spans="2:4" s="31" customFormat="1" ht="17" thickBot="1" x14ac:dyDescent="0.25">
      <c r="B148" s="89" t="s">
        <v>90</v>
      </c>
      <c r="C148" s="90"/>
      <c r="D148" s="90"/>
    </row>
    <row r="149" spans="2:4" s="31" customFormat="1" ht="17" thickBot="1" x14ac:dyDescent="0.25">
      <c r="B149" s="100" t="s">
        <v>15</v>
      </c>
      <c r="C149" s="101"/>
      <c r="D149" s="101"/>
    </row>
    <row r="150" spans="2:4" s="31" customFormat="1" ht="14.5" customHeight="1" x14ac:dyDescent="0.2">
      <c r="B150" s="79"/>
      <c r="C150" s="42"/>
      <c r="D150" s="108"/>
    </row>
    <row r="151" spans="2:4" s="31" customFormat="1" ht="14.5" customHeight="1" x14ac:dyDescent="0.2">
      <c r="B151" s="79">
        <v>5</v>
      </c>
      <c r="C151" s="212" t="s">
        <v>500</v>
      </c>
      <c r="D151" s="212"/>
    </row>
    <row r="152" spans="2:4" s="31" customFormat="1" ht="14.5" customHeight="1" thickBot="1" x14ac:dyDescent="0.25">
      <c r="B152" s="79"/>
      <c r="C152" s="138"/>
      <c r="D152" s="108"/>
    </row>
    <row r="153" spans="2:4" s="31" customFormat="1" ht="14.5" customHeight="1" thickBot="1" x14ac:dyDescent="0.25">
      <c r="B153" s="71"/>
      <c r="C153" s="99" t="s">
        <v>8</v>
      </c>
      <c r="D153" s="99" t="s">
        <v>9</v>
      </c>
    </row>
    <row r="154" spans="2:4" s="31" customFormat="1" ht="14.5" customHeight="1" x14ac:dyDescent="0.2">
      <c r="B154" s="85" t="s">
        <v>370</v>
      </c>
      <c r="C154" s="86"/>
      <c r="D154" s="86"/>
    </row>
    <row r="155" spans="2:4" s="31" customFormat="1" ht="14.5" customHeight="1" x14ac:dyDescent="0.2">
      <c r="B155" s="87" t="s">
        <v>371</v>
      </c>
      <c r="C155" s="88"/>
      <c r="D155" s="88"/>
    </row>
    <row r="156" spans="2:4" s="31" customFormat="1" ht="14.5" customHeight="1" thickBot="1" x14ac:dyDescent="0.25">
      <c r="B156" s="89" t="s">
        <v>22</v>
      </c>
      <c r="C156" s="90"/>
      <c r="D156" s="90"/>
    </row>
    <row r="157" spans="2:4" s="31" customFormat="1" ht="14.5" customHeight="1" thickBot="1" x14ac:dyDescent="0.25">
      <c r="B157" s="100" t="s">
        <v>15</v>
      </c>
      <c r="C157" s="101"/>
      <c r="D157" s="101"/>
    </row>
    <row r="158" spans="2:4" s="31" customFormat="1" ht="14.5" customHeight="1" x14ac:dyDescent="0.2">
      <c r="B158" s="142"/>
      <c r="C158" s="143"/>
      <c r="D158" s="143"/>
    </row>
    <row r="159" spans="2:4" s="31" customFormat="1" ht="14.5" customHeight="1" x14ac:dyDescent="0.2">
      <c r="B159" s="25">
        <v>5.0999999999999996</v>
      </c>
      <c r="C159" s="134" t="s">
        <v>372</v>
      </c>
      <c r="D159" s="143"/>
    </row>
    <row r="160" spans="2:4" s="31" customFormat="1" ht="14.5" customHeight="1" thickBot="1" x14ac:dyDescent="0.25">
      <c r="B160" s="79"/>
      <c r="C160" s="42"/>
      <c r="D160" s="108"/>
    </row>
    <row r="161" spans="2:5" ht="17" thickBot="1" x14ac:dyDescent="0.25">
      <c r="B161" s="71"/>
      <c r="C161" s="99" t="s">
        <v>8</v>
      </c>
      <c r="D161" s="99" t="s">
        <v>9</v>
      </c>
    </row>
    <row r="162" spans="2:5" ht="16" x14ac:dyDescent="0.2">
      <c r="B162" s="130" t="s">
        <v>373</v>
      </c>
      <c r="C162" s="86"/>
      <c r="D162" s="86"/>
    </row>
    <row r="163" spans="2:5" ht="16" x14ac:dyDescent="0.2">
      <c r="B163" s="131" t="s">
        <v>374</v>
      </c>
      <c r="C163" s="88"/>
      <c r="D163" s="88"/>
    </row>
    <row r="164" spans="2:5" ht="16" x14ac:dyDescent="0.2">
      <c r="B164" s="131" t="s">
        <v>375</v>
      </c>
      <c r="C164" s="129"/>
      <c r="D164" s="129"/>
    </row>
    <row r="165" spans="2:5" ht="17" thickBot="1" x14ac:dyDescent="0.25">
      <c r="B165" s="132" t="s">
        <v>22</v>
      </c>
      <c r="C165" s="90"/>
      <c r="D165" s="90"/>
    </row>
    <row r="166" spans="2:5" ht="17" thickBot="1" x14ac:dyDescent="0.25">
      <c r="B166" s="100" t="s">
        <v>15</v>
      </c>
      <c r="C166" s="101"/>
      <c r="D166" s="101"/>
    </row>
    <row r="167" spans="2:5" ht="14.5" customHeight="1" x14ac:dyDescent="0.2"/>
    <row r="169" spans="2:5" ht="22" thickBot="1" x14ac:dyDescent="0.25">
      <c r="B169" s="27" t="s">
        <v>78</v>
      </c>
      <c r="C169" s="26"/>
      <c r="D169" s="26"/>
    </row>
    <row r="170" spans="2:5" ht="22" thickTop="1" x14ac:dyDescent="0.2">
      <c r="B170" s="93"/>
      <c r="C170" s="94"/>
      <c r="D170" s="94"/>
    </row>
    <row r="172" spans="2:5" ht="31" customHeight="1" x14ac:dyDescent="0.2">
      <c r="B172" s="97" t="s">
        <v>80</v>
      </c>
      <c r="C172" s="230" t="s">
        <v>81</v>
      </c>
      <c r="D172" s="230"/>
      <c r="E172" s="97" t="s">
        <v>79</v>
      </c>
    </row>
    <row r="173" spans="2:5" ht="72" customHeight="1" x14ac:dyDescent="0.2">
      <c r="B173" s="61" t="s">
        <v>378</v>
      </c>
      <c r="C173" s="231" t="s">
        <v>376</v>
      </c>
      <c r="D173" s="231"/>
      <c r="E173" s="60">
        <v>0</v>
      </c>
    </row>
    <row r="174" spans="2:5" ht="119.25" customHeight="1" x14ac:dyDescent="0.2">
      <c r="B174" s="61" t="s">
        <v>377</v>
      </c>
      <c r="C174" s="231" t="s">
        <v>379</v>
      </c>
      <c r="D174" s="231"/>
      <c r="E174" s="60">
        <v>1</v>
      </c>
    </row>
    <row r="175" spans="2:5" ht="112" x14ac:dyDescent="0.2">
      <c r="B175" s="61" t="s">
        <v>440</v>
      </c>
      <c r="C175" s="231" t="s">
        <v>274</v>
      </c>
      <c r="D175" s="231"/>
      <c r="E175" s="60">
        <v>2</v>
      </c>
    </row>
  </sheetData>
  <mergeCells count="22">
    <mergeCell ref="C172:D172"/>
    <mergeCell ref="C173:D173"/>
    <mergeCell ref="C174:D174"/>
    <mergeCell ref="C175:D175"/>
    <mergeCell ref="C151:D151"/>
    <mergeCell ref="B56:D57"/>
    <mergeCell ref="B63:D66"/>
    <mergeCell ref="B71:D74"/>
    <mergeCell ref="B127:D128"/>
    <mergeCell ref="B118:D123"/>
    <mergeCell ref="B109:D116"/>
    <mergeCell ref="C141:D142"/>
    <mergeCell ref="B100:D103"/>
    <mergeCell ref="B79:D82"/>
    <mergeCell ref="B86:D89"/>
    <mergeCell ref="B93:D96"/>
    <mergeCell ref="B2:D2"/>
    <mergeCell ref="B13:D14"/>
    <mergeCell ref="B26:D31"/>
    <mergeCell ref="B36:D41"/>
    <mergeCell ref="B46:D51"/>
    <mergeCell ref="D5:D9"/>
  </mergeCells>
  <pageMargins left="0.7" right="0.7" top="0.75" bottom="0.75" header="0.3" footer="0.3"/>
  <pageSetup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G191"/>
  <sheetViews>
    <sheetView showGridLines="0" topLeftCell="A43" workbookViewId="0">
      <selection activeCell="B51" sqref="B51:D59"/>
    </sheetView>
  </sheetViews>
  <sheetFormatPr baseColWidth="10" defaultColWidth="8.83203125" defaultRowHeight="15" x14ac:dyDescent="0.2"/>
  <cols>
    <col min="1" max="1" width="9" style="167" customWidth="1"/>
    <col min="2" max="2" width="33.5" style="28" customWidth="1"/>
    <col min="3" max="3" width="48.6640625" style="28" customWidth="1"/>
    <col min="4" max="4" width="59.6640625" style="28" customWidth="1"/>
    <col min="5" max="6" width="8.83203125" style="28"/>
    <col min="7" max="7" width="10.33203125" style="28" bestFit="1" customWidth="1"/>
    <col min="8" max="16384" width="8.83203125" style="28"/>
  </cols>
  <sheetData>
    <row r="1" spans="1:7" s="9" customFormat="1" ht="37" customHeight="1" x14ac:dyDescent="0.2">
      <c r="A1" s="166"/>
      <c r="B1" s="191" t="s">
        <v>502</v>
      </c>
      <c r="C1" s="191"/>
      <c r="D1" s="191"/>
      <c r="E1" s="10"/>
      <c r="F1" s="166"/>
    </row>
    <row r="2" spans="1:7" s="9" customFormat="1" ht="24" x14ac:dyDescent="0.2">
      <c r="A2" s="166"/>
      <c r="B2" s="215" t="s">
        <v>40</v>
      </c>
      <c r="C2" s="215"/>
      <c r="D2" s="215"/>
      <c r="F2" s="166"/>
    </row>
    <row r="3" spans="1:7" s="9" customFormat="1" ht="22" thickBot="1" x14ac:dyDescent="0.3">
      <c r="A3" s="166"/>
      <c r="B3" s="7"/>
      <c r="C3" s="7"/>
      <c r="D3" s="7"/>
      <c r="F3" s="166"/>
      <c r="G3" s="5"/>
    </row>
    <row r="4" spans="1:7" s="9" customFormat="1" ht="19.75" customHeight="1" thickTop="1" thickBot="1" x14ac:dyDescent="0.25">
      <c r="A4" s="166"/>
      <c r="B4" s="21" t="s">
        <v>2</v>
      </c>
      <c r="C4" s="22" t="s">
        <v>3</v>
      </c>
      <c r="D4" s="23" t="s">
        <v>4</v>
      </c>
      <c r="F4" s="166"/>
    </row>
    <row r="5" spans="1:7" s="9" customFormat="1" ht="64" x14ac:dyDescent="0.2">
      <c r="A5" s="166"/>
      <c r="B5" s="15" t="s">
        <v>1</v>
      </c>
      <c r="C5" s="2" t="s">
        <v>41</v>
      </c>
      <c r="D5" s="216" t="s">
        <v>42</v>
      </c>
      <c r="F5" s="166"/>
    </row>
    <row r="6" spans="1:7" s="9" customFormat="1" ht="61.25" customHeight="1" x14ac:dyDescent="0.2">
      <c r="A6" s="166"/>
      <c r="B6" s="19" t="s">
        <v>43</v>
      </c>
      <c r="C6" s="20" t="s">
        <v>44</v>
      </c>
      <c r="D6" s="217"/>
      <c r="F6" s="166"/>
    </row>
    <row r="7" spans="1:7" s="9" customFormat="1" ht="43.25" customHeight="1" thickBot="1" x14ac:dyDescent="0.25">
      <c r="A7" s="166"/>
      <c r="B7" s="16" t="s">
        <v>0</v>
      </c>
      <c r="C7" s="17" t="s">
        <v>45</v>
      </c>
      <c r="D7" s="218"/>
      <c r="F7" s="166"/>
    </row>
    <row r="8" spans="1:7" s="9" customFormat="1" ht="17" thickTop="1" x14ac:dyDescent="0.2">
      <c r="A8" s="166"/>
      <c r="B8" s="20"/>
      <c r="C8" s="20"/>
      <c r="D8" s="160"/>
      <c r="F8" s="166"/>
    </row>
    <row r="9" spans="1:7" s="9" customFormat="1" ht="16" x14ac:dyDescent="0.2">
      <c r="A9" s="166"/>
      <c r="B9" s="20" t="s">
        <v>509</v>
      </c>
      <c r="C9" s="20"/>
      <c r="D9" s="160"/>
      <c r="F9" s="166"/>
    </row>
    <row r="10" spans="1:7" ht="34.25" customHeight="1" thickBot="1" x14ac:dyDescent="0.25">
      <c r="B10" s="27" t="s">
        <v>46</v>
      </c>
      <c r="C10" s="26"/>
      <c r="D10" s="26"/>
      <c r="F10" s="167"/>
    </row>
    <row r="11" spans="1:7" ht="34.25" customHeight="1" thickTop="1" x14ac:dyDescent="0.2">
      <c r="B11" s="219" t="s">
        <v>385</v>
      </c>
      <c r="C11" s="219"/>
      <c r="D11" s="219"/>
      <c r="F11" s="167"/>
    </row>
    <row r="12" spans="1:7" ht="34.25" customHeight="1" x14ac:dyDescent="0.2">
      <c r="B12" s="220"/>
      <c r="C12" s="220"/>
      <c r="D12" s="220"/>
      <c r="F12" s="167"/>
    </row>
    <row r="13" spans="1:7" ht="34.25" customHeight="1" x14ac:dyDescent="0.2">
      <c r="B13" s="220"/>
      <c r="C13" s="220"/>
      <c r="D13" s="220"/>
      <c r="F13" s="167"/>
    </row>
    <row r="14" spans="1:7" x14ac:dyDescent="0.2">
      <c r="B14" s="220"/>
      <c r="C14" s="220"/>
      <c r="D14" s="220"/>
      <c r="F14" s="167"/>
    </row>
    <row r="15" spans="1:7" x14ac:dyDescent="0.2">
      <c r="B15" s="220"/>
      <c r="C15" s="220"/>
      <c r="D15" s="220"/>
      <c r="F15" s="167"/>
    </row>
    <row r="16" spans="1:7" x14ac:dyDescent="0.2">
      <c r="B16" s="220"/>
      <c r="C16" s="220"/>
      <c r="D16" s="220"/>
      <c r="F16" s="167"/>
    </row>
    <row r="17" spans="2:6" x14ac:dyDescent="0.2">
      <c r="B17" s="220"/>
      <c r="C17" s="220"/>
      <c r="D17" s="220"/>
      <c r="F17" s="167"/>
    </row>
    <row r="18" spans="2:6" x14ac:dyDescent="0.2">
      <c r="B18" s="220"/>
      <c r="C18" s="220"/>
      <c r="D18" s="220"/>
      <c r="F18" s="167"/>
    </row>
    <row r="19" spans="2:6" x14ac:dyDescent="0.2">
      <c r="B19" s="220"/>
      <c r="C19" s="220"/>
      <c r="D19" s="220"/>
      <c r="F19" s="167"/>
    </row>
    <row r="20" spans="2:6" ht="36" customHeight="1" thickBot="1" x14ac:dyDescent="0.25">
      <c r="B20" s="27" t="s">
        <v>47</v>
      </c>
      <c r="C20" s="26"/>
      <c r="D20" s="26"/>
      <c r="F20" s="167"/>
    </row>
    <row r="21" spans="2:6" ht="17" thickTop="1" x14ac:dyDescent="0.2">
      <c r="B21" s="158"/>
      <c r="C21" s="158"/>
      <c r="D21" s="158"/>
      <c r="F21" s="167"/>
    </row>
    <row r="22" spans="2:6" x14ac:dyDescent="0.2">
      <c r="F22" s="167"/>
    </row>
    <row r="23" spans="2:6" ht="16" x14ac:dyDescent="0.2">
      <c r="B23" s="34" t="s">
        <v>48</v>
      </c>
      <c r="F23" s="167"/>
    </row>
    <row r="24" spans="2:6" x14ac:dyDescent="0.2">
      <c r="B24" s="29"/>
      <c r="F24" s="167"/>
    </row>
    <row r="25" spans="2:6" x14ac:dyDescent="0.2">
      <c r="B25" s="211" t="s">
        <v>49</v>
      </c>
      <c r="C25" s="211"/>
      <c r="D25" s="211"/>
      <c r="F25" s="167"/>
    </row>
    <row r="26" spans="2:6" x14ac:dyDescent="0.2">
      <c r="B26" s="211"/>
      <c r="C26" s="211"/>
      <c r="D26" s="211"/>
      <c r="F26" s="167"/>
    </row>
    <row r="27" spans="2:6" x14ac:dyDescent="0.2">
      <c r="B27" s="211"/>
      <c r="C27" s="211"/>
      <c r="D27" s="211"/>
      <c r="F27" s="167"/>
    </row>
    <row r="28" spans="2:6" x14ac:dyDescent="0.2">
      <c r="B28" s="211"/>
      <c r="C28" s="211"/>
      <c r="D28" s="211"/>
      <c r="F28" s="167"/>
    </row>
    <row r="29" spans="2:6" ht="16" thickBot="1" x14ac:dyDescent="0.25">
      <c r="B29" s="211"/>
      <c r="C29" s="211"/>
      <c r="D29" s="211"/>
      <c r="F29" s="167"/>
    </row>
    <row r="30" spans="2:6" x14ac:dyDescent="0.2">
      <c r="B30" s="192" t="s">
        <v>505</v>
      </c>
      <c r="C30" s="193"/>
      <c r="D30" s="194"/>
      <c r="F30" s="167"/>
    </row>
    <row r="31" spans="2:6" x14ac:dyDescent="0.2">
      <c r="B31" s="195"/>
      <c r="C31" s="196"/>
      <c r="D31" s="197"/>
      <c r="F31" s="167"/>
    </row>
    <row r="32" spans="2:6" x14ac:dyDescent="0.2">
      <c r="B32" s="195"/>
      <c r="C32" s="196"/>
      <c r="D32" s="197"/>
      <c r="F32" s="167"/>
    </row>
    <row r="33" spans="2:6" x14ac:dyDescent="0.2">
      <c r="B33" s="195"/>
      <c r="C33" s="196"/>
      <c r="D33" s="197"/>
      <c r="F33" s="167"/>
    </row>
    <row r="34" spans="2:6" x14ac:dyDescent="0.2">
      <c r="B34" s="195"/>
      <c r="C34" s="196"/>
      <c r="D34" s="197"/>
      <c r="F34" s="167"/>
    </row>
    <row r="35" spans="2:6" x14ac:dyDescent="0.2">
      <c r="B35" s="195"/>
      <c r="C35" s="196"/>
      <c r="D35" s="197"/>
      <c r="F35" s="167"/>
    </row>
    <row r="36" spans="2:6" x14ac:dyDescent="0.2">
      <c r="B36" s="195"/>
      <c r="C36" s="196"/>
      <c r="D36" s="197"/>
      <c r="F36" s="167"/>
    </row>
    <row r="37" spans="2:6" ht="16" thickBot="1" x14ac:dyDescent="0.25">
      <c r="B37" s="198"/>
      <c r="C37" s="199"/>
      <c r="D37" s="200"/>
      <c r="F37" s="167"/>
    </row>
    <row r="38" spans="2:6" ht="16" x14ac:dyDescent="0.2">
      <c r="B38" s="157"/>
      <c r="C38" s="157"/>
      <c r="D38" s="157"/>
      <c r="F38" s="167"/>
    </row>
    <row r="39" spans="2:6" x14ac:dyDescent="0.2">
      <c r="F39" s="167"/>
    </row>
    <row r="40" spans="2:6" ht="16" x14ac:dyDescent="0.2">
      <c r="B40" s="34" t="s">
        <v>50</v>
      </c>
      <c r="F40" s="167"/>
    </row>
    <row r="41" spans="2:6" x14ac:dyDescent="0.2">
      <c r="F41" s="167"/>
    </row>
    <row r="42" spans="2:6" ht="14.5" customHeight="1" x14ac:dyDescent="0.2">
      <c r="B42" s="211" t="s">
        <v>51</v>
      </c>
      <c r="C42" s="211"/>
      <c r="D42" s="211"/>
      <c r="F42" s="167"/>
    </row>
    <row r="43" spans="2:6" x14ac:dyDescent="0.2">
      <c r="B43" s="211"/>
      <c r="C43" s="211"/>
      <c r="D43" s="211"/>
      <c r="F43" s="167"/>
    </row>
    <row r="44" spans="2:6" x14ac:dyDescent="0.2">
      <c r="B44" s="211"/>
      <c r="C44" s="211"/>
      <c r="D44" s="211"/>
      <c r="F44" s="167"/>
    </row>
    <row r="45" spans="2:6" x14ac:dyDescent="0.2">
      <c r="B45" s="211"/>
      <c r="C45" s="211"/>
      <c r="D45" s="211"/>
      <c r="F45" s="167"/>
    </row>
    <row r="46" spans="2:6" ht="16" x14ac:dyDescent="0.2">
      <c r="B46" s="157"/>
      <c r="C46" s="157"/>
      <c r="D46" s="157"/>
      <c r="F46" s="167"/>
    </row>
    <row r="47" spans="2:6" ht="16" x14ac:dyDescent="0.2">
      <c r="B47" s="38" t="s">
        <v>57</v>
      </c>
      <c r="C47" s="157"/>
      <c r="D47" s="157"/>
      <c r="F47" s="167"/>
    </row>
    <row r="48" spans="2:6" ht="16" x14ac:dyDescent="0.2">
      <c r="B48" s="38"/>
      <c r="C48" s="157"/>
      <c r="D48" s="157"/>
      <c r="F48" s="167"/>
    </row>
    <row r="49" spans="2:6" ht="16" x14ac:dyDescent="0.2">
      <c r="B49" s="39">
        <v>1.1000000000000001</v>
      </c>
      <c r="C49" s="37" t="s">
        <v>441</v>
      </c>
      <c r="D49" s="157"/>
      <c r="F49" s="167"/>
    </row>
    <row r="50" spans="2:6" ht="17" thickBot="1" x14ac:dyDescent="0.25">
      <c r="B50" s="39"/>
      <c r="C50" s="37"/>
      <c r="D50" s="157"/>
      <c r="F50" s="167"/>
    </row>
    <row r="51" spans="2:6" x14ac:dyDescent="0.2">
      <c r="B51" s="202" t="s">
        <v>503</v>
      </c>
      <c r="C51" s="203"/>
      <c r="D51" s="204"/>
      <c r="F51" s="167"/>
    </row>
    <row r="52" spans="2:6" x14ac:dyDescent="0.2">
      <c r="B52" s="205"/>
      <c r="C52" s="206"/>
      <c r="D52" s="207"/>
      <c r="F52" s="167"/>
    </row>
    <row r="53" spans="2:6" x14ac:dyDescent="0.2">
      <c r="B53" s="205"/>
      <c r="C53" s="206"/>
      <c r="D53" s="207"/>
      <c r="F53" s="167"/>
    </row>
    <row r="54" spans="2:6" x14ac:dyDescent="0.2">
      <c r="B54" s="205"/>
      <c r="C54" s="206"/>
      <c r="D54" s="207"/>
      <c r="F54" s="167"/>
    </row>
    <row r="55" spans="2:6" x14ac:dyDescent="0.2">
      <c r="B55" s="205"/>
      <c r="C55" s="206"/>
      <c r="D55" s="207"/>
      <c r="F55" s="167"/>
    </row>
    <row r="56" spans="2:6" x14ac:dyDescent="0.2">
      <c r="B56" s="205"/>
      <c r="C56" s="206"/>
      <c r="D56" s="207"/>
      <c r="F56" s="167"/>
    </row>
    <row r="57" spans="2:6" x14ac:dyDescent="0.2">
      <c r="B57" s="205"/>
      <c r="C57" s="206"/>
      <c r="D57" s="207"/>
      <c r="F57" s="167"/>
    </row>
    <row r="58" spans="2:6" x14ac:dyDescent="0.2">
      <c r="B58" s="205"/>
      <c r="C58" s="206"/>
      <c r="D58" s="207"/>
      <c r="F58" s="167"/>
    </row>
    <row r="59" spans="2:6" ht="25" customHeight="1" thickBot="1" x14ac:dyDescent="0.25">
      <c r="B59" s="208"/>
      <c r="C59" s="209"/>
      <c r="D59" s="210"/>
      <c r="F59" s="167"/>
    </row>
    <row r="60" spans="2:6" ht="16" x14ac:dyDescent="0.2">
      <c r="B60" s="39"/>
      <c r="C60" s="37"/>
      <c r="D60" s="157"/>
      <c r="F60" s="167"/>
    </row>
    <row r="61" spans="2:6" ht="16" x14ac:dyDescent="0.2">
      <c r="B61" s="39">
        <v>1.2</v>
      </c>
      <c r="C61" s="37" t="s">
        <v>52</v>
      </c>
      <c r="D61" s="157"/>
      <c r="F61" s="167"/>
    </row>
    <row r="62" spans="2:6" ht="16" x14ac:dyDescent="0.2">
      <c r="C62" s="37" t="s">
        <v>53</v>
      </c>
      <c r="D62" s="157"/>
      <c r="F62" s="167"/>
    </row>
    <row r="63" spans="2:6" ht="17" thickBot="1" x14ac:dyDescent="0.25">
      <c r="B63" s="39"/>
      <c r="C63" s="37"/>
      <c r="D63" s="157"/>
      <c r="F63" s="167"/>
    </row>
    <row r="64" spans="2:6" ht="14.5" customHeight="1" x14ac:dyDescent="0.2">
      <c r="B64" s="202" t="s">
        <v>504</v>
      </c>
      <c r="C64" s="203"/>
      <c r="D64" s="204"/>
      <c r="F64" s="167"/>
    </row>
    <row r="65" spans="2:6" x14ac:dyDescent="0.2">
      <c r="B65" s="205"/>
      <c r="C65" s="206"/>
      <c r="D65" s="207"/>
      <c r="F65" s="167"/>
    </row>
    <row r="66" spans="2:6" x14ac:dyDescent="0.2">
      <c r="B66" s="205"/>
      <c r="C66" s="206"/>
      <c r="D66" s="207"/>
      <c r="F66" s="167"/>
    </row>
    <row r="67" spans="2:6" x14ac:dyDescent="0.2">
      <c r="B67" s="205"/>
      <c r="C67" s="206"/>
      <c r="D67" s="207"/>
      <c r="F67" s="167"/>
    </row>
    <row r="68" spans="2:6" x14ac:dyDescent="0.2">
      <c r="B68" s="205"/>
      <c r="C68" s="206"/>
      <c r="D68" s="207"/>
      <c r="F68" s="167"/>
    </row>
    <row r="69" spans="2:6" x14ac:dyDescent="0.2">
      <c r="B69" s="205"/>
      <c r="C69" s="206"/>
      <c r="D69" s="207"/>
      <c r="F69" s="167"/>
    </row>
    <row r="70" spans="2:6" x14ac:dyDescent="0.2">
      <c r="B70" s="205"/>
      <c r="C70" s="206"/>
      <c r="D70" s="207"/>
      <c r="F70" s="167"/>
    </row>
    <row r="71" spans="2:6" ht="16" thickBot="1" x14ac:dyDescent="0.25">
      <c r="B71" s="208"/>
      <c r="C71" s="209"/>
      <c r="D71" s="210"/>
      <c r="F71" s="167"/>
    </row>
    <row r="72" spans="2:6" ht="16" x14ac:dyDescent="0.2">
      <c r="B72" s="39"/>
      <c r="C72" s="37"/>
      <c r="D72" s="157"/>
      <c r="F72" s="167"/>
    </row>
    <row r="73" spans="2:6" ht="16" x14ac:dyDescent="0.2">
      <c r="B73" s="39">
        <v>1.3</v>
      </c>
      <c r="C73" s="37" t="s">
        <v>54</v>
      </c>
      <c r="D73" s="157"/>
      <c r="F73" s="167"/>
    </row>
    <row r="74" spans="2:6" ht="16" x14ac:dyDescent="0.2">
      <c r="B74" s="157"/>
      <c r="C74" s="157" t="s">
        <v>55</v>
      </c>
      <c r="D74" s="157"/>
      <c r="F74" s="167"/>
    </row>
    <row r="75" spans="2:6" ht="16" x14ac:dyDescent="0.2">
      <c r="B75" s="157"/>
      <c r="C75" s="157" t="s">
        <v>442</v>
      </c>
      <c r="D75" s="157"/>
      <c r="F75" s="167"/>
    </row>
    <row r="76" spans="2:6" ht="17" thickBot="1" x14ac:dyDescent="0.25">
      <c r="B76" s="39"/>
      <c r="C76" s="37"/>
      <c r="D76" s="157"/>
      <c r="F76" s="167"/>
    </row>
    <row r="77" spans="2:6" x14ac:dyDescent="0.2">
      <c r="B77" s="202" t="s">
        <v>506</v>
      </c>
      <c r="C77" s="203"/>
      <c r="D77" s="204"/>
      <c r="F77" s="167"/>
    </row>
    <row r="78" spans="2:6" x14ac:dyDescent="0.2">
      <c r="B78" s="205"/>
      <c r="C78" s="206"/>
      <c r="D78" s="207"/>
      <c r="F78" s="167"/>
    </row>
    <row r="79" spans="2:6" x14ac:dyDescent="0.2">
      <c r="B79" s="205"/>
      <c r="C79" s="206"/>
      <c r="D79" s="207"/>
      <c r="F79" s="167"/>
    </row>
    <row r="80" spans="2:6" x14ac:dyDescent="0.2">
      <c r="B80" s="205"/>
      <c r="C80" s="206"/>
      <c r="D80" s="207"/>
      <c r="F80" s="167"/>
    </row>
    <row r="81" spans="2:6" x14ac:dyDescent="0.2">
      <c r="B81" s="205"/>
      <c r="C81" s="206"/>
      <c r="D81" s="207"/>
      <c r="F81" s="167"/>
    </row>
    <row r="82" spans="2:6" x14ac:dyDescent="0.2">
      <c r="B82" s="205"/>
      <c r="C82" s="206"/>
      <c r="D82" s="207"/>
      <c r="F82" s="167"/>
    </row>
    <row r="83" spans="2:6" x14ac:dyDescent="0.2">
      <c r="B83" s="205"/>
      <c r="C83" s="206"/>
      <c r="D83" s="207"/>
      <c r="F83" s="167"/>
    </row>
    <row r="84" spans="2:6" ht="16" thickBot="1" x14ac:dyDescent="0.25">
      <c r="B84" s="208"/>
      <c r="C84" s="209"/>
      <c r="D84" s="210"/>
      <c r="F84" s="167"/>
    </row>
    <row r="85" spans="2:6" ht="16" x14ac:dyDescent="0.2">
      <c r="B85" s="39"/>
      <c r="C85" s="37"/>
      <c r="D85" s="157"/>
      <c r="F85" s="167"/>
    </row>
    <row r="86" spans="2:6" x14ac:dyDescent="0.2">
      <c r="B86" s="35"/>
      <c r="C86" s="8"/>
      <c r="D86" s="8"/>
      <c r="F86" s="167"/>
    </row>
    <row r="87" spans="2:6" ht="16" x14ac:dyDescent="0.2">
      <c r="B87" s="34" t="s">
        <v>6</v>
      </c>
      <c r="F87" s="167"/>
    </row>
    <row r="88" spans="2:6" ht="16" x14ac:dyDescent="0.2">
      <c r="B88" s="34"/>
      <c r="F88" s="167"/>
    </row>
    <row r="89" spans="2:6" x14ac:dyDescent="0.2">
      <c r="B89" s="211" t="s">
        <v>56</v>
      </c>
      <c r="C89" s="211"/>
      <c r="D89" s="211"/>
      <c r="F89" s="167"/>
    </row>
    <row r="90" spans="2:6" x14ac:dyDescent="0.2">
      <c r="B90" s="211"/>
      <c r="C90" s="211"/>
      <c r="D90" s="211"/>
      <c r="F90" s="167"/>
    </row>
    <row r="91" spans="2:6" x14ac:dyDescent="0.2">
      <c r="F91" s="167"/>
    </row>
    <row r="92" spans="2:6" ht="16" x14ac:dyDescent="0.2">
      <c r="B92" s="38" t="s">
        <v>58</v>
      </c>
      <c r="F92" s="167"/>
    </row>
    <row r="93" spans="2:6" x14ac:dyDescent="0.2">
      <c r="F93" s="167"/>
    </row>
    <row r="94" spans="2:6" ht="16" x14ac:dyDescent="0.2">
      <c r="B94" s="79">
        <v>1.4</v>
      </c>
      <c r="C94" s="42" t="s">
        <v>381</v>
      </c>
      <c r="F94" s="167"/>
    </row>
    <row r="95" spans="2:6" ht="16" x14ac:dyDescent="0.2">
      <c r="B95" s="156"/>
      <c r="C95" s="43" t="s">
        <v>61</v>
      </c>
      <c r="F95" s="167"/>
    </row>
    <row r="96" spans="2:6" ht="16" x14ac:dyDescent="0.2">
      <c r="B96" s="156"/>
      <c r="C96" s="42"/>
      <c r="F96" s="167"/>
    </row>
    <row r="97" spans="2:6" ht="32" x14ac:dyDescent="0.2">
      <c r="B97" s="52" t="s">
        <v>74</v>
      </c>
      <c r="C97" s="53" t="s">
        <v>75</v>
      </c>
      <c r="D97" s="53" t="s">
        <v>76</v>
      </c>
      <c r="F97" s="167"/>
    </row>
    <row r="98" spans="2:6" ht="16" x14ac:dyDescent="0.2">
      <c r="B98" s="44" t="s">
        <v>508</v>
      </c>
      <c r="C98" s="45">
        <v>32</v>
      </c>
      <c r="D98" s="162">
        <f t="shared" ref="D98:D110" si="0">C98/130</f>
        <v>0.24615384615384617</v>
      </c>
      <c r="F98" s="167"/>
    </row>
    <row r="99" spans="2:6" ht="16" x14ac:dyDescent="0.2">
      <c r="B99" s="44" t="s">
        <v>63</v>
      </c>
      <c r="C99" s="45">
        <v>70</v>
      </c>
      <c r="D99" s="162">
        <f t="shared" si="0"/>
        <v>0.53846153846153844</v>
      </c>
      <c r="F99" s="167"/>
    </row>
    <row r="100" spans="2:6" ht="16" x14ac:dyDescent="0.2">
      <c r="B100" s="161" t="s">
        <v>507</v>
      </c>
      <c r="C100" s="163">
        <v>122</v>
      </c>
      <c r="D100" s="164">
        <f t="shared" si="0"/>
        <v>0.93846153846153846</v>
      </c>
      <c r="F100" s="167"/>
    </row>
    <row r="101" spans="2:6" ht="16" x14ac:dyDescent="0.2">
      <c r="B101" s="44" t="s">
        <v>65</v>
      </c>
      <c r="C101" s="45">
        <v>85</v>
      </c>
      <c r="D101" s="162">
        <f t="shared" si="0"/>
        <v>0.65384615384615385</v>
      </c>
      <c r="F101" s="167"/>
    </row>
    <row r="102" spans="2:6" ht="17" thickBot="1" x14ac:dyDescent="0.25">
      <c r="B102" s="49" t="s">
        <v>66</v>
      </c>
      <c r="C102" s="50">
        <v>35</v>
      </c>
      <c r="D102" s="162">
        <f t="shared" si="0"/>
        <v>0.26923076923076922</v>
      </c>
      <c r="F102" s="167"/>
    </row>
    <row r="103" spans="2:6" ht="17" thickTop="1" x14ac:dyDescent="0.2">
      <c r="B103" s="46" t="s">
        <v>481</v>
      </c>
      <c r="C103" s="47">
        <v>18</v>
      </c>
      <c r="D103" s="162">
        <f t="shared" si="0"/>
        <v>0.13846153846153847</v>
      </c>
      <c r="F103" s="167"/>
    </row>
    <row r="104" spans="2:6" ht="16" x14ac:dyDescent="0.2">
      <c r="B104" s="46" t="s">
        <v>482</v>
      </c>
      <c r="C104" s="47">
        <v>5</v>
      </c>
      <c r="D104" s="162">
        <f t="shared" si="0"/>
        <v>3.8461538461538464E-2</v>
      </c>
      <c r="F104" s="167"/>
    </row>
    <row r="105" spans="2:6" ht="16" x14ac:dyDescent="0.2">
      <c r="B105" s="44" t="s">
        <v>68</v>
      </c>
      <c r="C105" s="45">
        <v>6</v>
      </c>
      <c r="D105" s="162">
        <f t="shared" si="0"/>
        <v>4.6153846153846156E-2</v>
      </c>
      <c r="F105" s="167"/>
    </row>
    <row r="106" spans="2:6" ht="16" x14ac:dyDescent="0.2">
      <c r="B106" s="44" t="s">
        <v>69</v>
      </c>
      <c r="C106" s="45">
        <v>35</v>
      </c>
      <c r="D106" s="162">
        <f t="shared" si="0"/>
        <v>0.26923076923076922</v>
      </c>
      <c r="F106" s="167"/>
    </row>
    <row r="107" spans="2:6" ht="48" x14ac:dyDescent="0.2">
      <c r="B107" s="44" t="s">
        <v>483</v>
      </c>
      <c r="C107" s="45">
        <v>46</v>
      </c>
      <c r="D107" s="162">
        <f t="shared" si="0"/>
        <v>0.35384615384615387</v>
      </c>
      <c r="F107" s="167"/>
    </row>
    <row r="108" spans="2:6" ht="16" x14ac:dyDescent="0.2">
      <c r="B108" s="44" t="s">
        <v>71</v>
      </c>
      <c r="C108" s="45">
        <v>13</v>
      </c>
      <c r="D108" s="162">
        <f t="shared" si="0"/>
        <v>0.1</v>
      </c>
      <c r="F108" s="167"/>
    </row>
    <row r="109" spans="2:6" ht="16" x14ac:dyDescent="0.2">
      <c r="B109" s="44" t="s">
        <v>72</v>
      </c>
      <c r="C109" s="45">
        <v>9</v>
      </c>
      <c r="D109" s="162">
        <f t="shared" si="0"/>
        <v>6.9230769230769235E-2</v>
      </c>
      <c r="F109" s="167"/>
    </row>
    <row r="110" spans="2:6" ht="16" x14ac:dyDescent="0.2">
      <c r="B110" s="44" t="s">
        <v>73</v>
      </c>
      <c r="C110" s="45">
        <v>10</v>
      </c>
      <c r="D110" s="162">
        <f t="shared" si="0"/>
        <v>7.6923076923076927E-2</v>
      </c>
      <c r="F110" s="167"/>
    </row>
    <row r="111" spans="2:6" ht="16" x14ac:dyDescent="0.2">
      <c r="B111" s="156"/>
      <c r="C111" s="42"/>
      <c r="F111" s="167"/>
    </row>
    <row r="112" spans="2:6" ht="16" x14ac:dyDescent="0.2">
      <c r="B112" s="156"/>
      <c r="C112" s="42"/>
      <c r="F112" s="167"/>
    </row>
    <row r="113" spans="2:6" ht="16" x14ac:dyDescent="0.2">
      <c r="B113" s="156"/>
      <c r="C113" s="42"/>
      <c r="F113" s="167"/>
    </row>
    <row r="114" spans="2:6" ht="16" x14ac:dyDescent="0.2">
      <c r="B114" s="79">
        <v>1.5</v>
      </c>
      <c r="C114" s="42" t="s">
        <v>382</v>
      </c>
      <c r="F114" s="167"/>
    </row>
    <row r="115" spans="2:6" ht="16" x14ac:dyDescent="0.2">
      <c r="C115" s="42" t="s">
        <v>484</v>
      </c>
      <c r="F115" s="167"/>
    </row>
    <row r="116" spans="2:6" ht="16" x14ac:dyDescent="0.2">
      <c r="C116" s="155" t="s">
        <v>485</v>
      </c>
      <c r="F116" s="167"/>
    </row>
    <row r="117" spans="2:6" ht="16" x14ac:dyDescent="0.2">
      <c r="C117" s="43" t="s">
        <v>61</v>
      </c>
      <c r="F117" s="167"/>
    </row>
    <row r="118" spans="2:6" x14ac:dyDescent="0.2">
      <c r="F118" s="167"/>
    </row>
    <row r="119" spans="2:6" ht="32" x14ac:dyDescent="0.2">
      <c r="B119" s="52" t="s">
        <v>74</v>
      </c>
      <c r="C119" s="53" t="s">
        <v>75</v>
      </c>
      <c r="D119" s="53" t="s">
        <v>76</v>
      </c>
      <c r="F119" s="167"/>
    </row>
    <row r="120" spans="2:6" ht="16" x14ac:dyDescent="0.2">
      <c r="B120" s="44" t="s">
        <v>508</v>
      </c>
      <c r="C120" s="45">
        <v>2</v>
      </c>
      <c r="D120" s="162">
        <f>C120/$C$132</f>
        <v>1.5873015873015872E-2</v>
      </c>
      <c r="F120" s="167"/>
    </row>
    <row r="121" spans="2:6" ht="16" x14ac:dyDescent="0.2">
      <c r="B121" s="44" t="s">
        <v>63</v>
      </c>
      <c r="C121" s="45">
        <v>5</v>
      </c>
      <c r="D121" s="162">
        <f t="shared" ref="D121:D131" si="1">C121/$C$132</f>
        <v>3.968253968253968E-2</v>
      </c>
      <c r="F121" s="167"/>
    </row>
    <row r="122" spans="2:6" ht="16" x14ac:dyDescent="0.2">
      <c r="B122" s="161" t="s">
        <v>507</v>
      </c>
      <c r="C122" s="163">
        <v>89</v>
      </c>
      <c r="D122" s="162">
        <f>C122/$C$132</f>
        <v>0.70634920634920639</v>
      </c>
      <c r="F122" s="167"/>
    </row>
    <row r="123" spans="2:6" ht="16" x14ac:dyDescent="0.2">
      <c r="B123" s="44" t="s">
        <v>65</v>
      </c>
      <c r="C123" s="45">
        <v>18</v>
      </c>
      <c r="D123" s="162">
        <f t="shared" si="1"/>
        <v>0.14285714285714285</v>
      </c>
      <c r="F123" s="167"/>
    </row>
    <row r="124" spans="2:6" ht="17" thickBot="1" x14ac:dyDescent="0.25">
      <c r="B124" s="49" t="s">
        <v>66</v>
      </c>
      <c r="C124" s="50">
        <v>0</v>
      </c>
      <c r="D124" s="162">
        <f t="shared" si="1"/>
        <v>0</v>
      </c>
      <c r="F124" s="167"/>
    </row>
    <row r="125" spans="2:6" ht="17" thickTop="1" x14ac:dyDescent="0.2">
      <c r="B125" s="46" t="s">
        <v>67</v>
      </c>
      <c r="C125" s="47">
        <v>1</v>
      </c>
      <c r="D125" s="162">
        <f t="shared" si="1"/>
        <v>7.9365079365079361E-3</v>
      </c>
      <c r="F125" s="167"/>
    </row>
    <row r="126" spans="2:6" ht="16" x14ac:dyDescent="0.2">
      <c r="B126" s="44" t="s">
        <v>68</v>
      </c>
      <c r="C126" s="45">
        <v>0</v>
      </c>
      <c r="D126" s="162">
        <f t="shared" si="1"/>
        <v>0</v>
      </c>
      <c r="F126" s="167"/>
    </row>
    <row r="127" spans="2:6" ht="16" x14ac:dyDescent="0.2">
      <c r="B127" s="44" t="s">
        <v>69</v>
      </c>
      <c r="C127" s="45">
        <v>0</v>
      </c>
      <c r="D127" s="162">
        <f t="shared" si="1"/>
        <v>0</v>
      </c>
      <c r="F127" s="167"/>
    </row>
    <row r="128" spans="2:6" ht="48" x14ac:dyDescent="0.2">
      <c r="B128" s="44" t="s">
        <v>483</v>
      </c>
      <c r="C128" s="45">
        <v>8</v>
      </c>
      <c r="D128" s="162">
        <f t="shared" si="1"/>
        <v>6.3492063492063489E-2</v>
      </c>
      <c r="F128" s="167"/>
    </row>
    <row r="129" spans="2:6" ht="16" x14ac:dyDescent="0.2">
      <c r="B129" s="44" t="s">
        <v>71</v>
      </c>
      <c r="C129" s="45">
        <v>3</v>
      </c>
      <c r="D129" s="162">
        <f t="shared" si="1"/>
        <v>2.3809523809523808E-2</v>
      </c>
      <c r="F129" s="167"/>
    </row>
    <row r="130" spans="2:6" ht="16" x14ac:dyDescent="0.2">
      <c r="B130" s="44" t="s">
        <v>72</v>
      </c>
      <c r="C130" s="45">
        <v>0</v>
      </c>
      <c r="D130" s="162">
        <f t="shared" si="1"/>
        <v>0</v>
      </c>
      <c r="F130" s="167"/>
    </row>
    <row r="131" spans="2:6" ht="16" x14ac:dyDescent="0.2">
      <c r="B131" s="44" t="s">
        <v>73</v>
      </c>
      <c r="C131" s="45">
        <v>0</v>
      </c>
      <c r="D131" s="162">
        <f t="shared" si="1"/>
        <v>0</v>
      </c>
      <c r="F131" s="167"/>
    </row>
    <row r="132" spans="2:6" ht="16" x14ac:dyDescent="0.2">
      <c r="B132" s="56" t="s">
        <v>15</v>
      </c>
      <c r="C132" s="58">
        <f>SUM(C120:C131)</f>
        <v>126</v>
      </c>
      <c r="D132" s="57">
        <v>100</v>
      </c>
      <c r="F132" s="167"/>
    </row>
    <row r="133" spans="2:6" x14ac:dyDescent="0.2">
      <c r="F133" s="167"/>
    </row>
    <row r="134" spans="2:6" ht="16" x14ac:dyDescent="0.2">
      <c r="B134" s="79">
        <v>1.6</v>
      </c>
      <c r="C134" s="42" t="s">
        <v>486</v>
      </c>
      <c r="F134" s="167"/>
    </row>
    <row r="135" spans="2:6" ht="16" x14ac:dyDescent="0.2">
      <c r="C135" s="43" t="s">
        <v>61</v>
      </c>
      <c r="F135" s="167"/>
    </row>
    <row r="136" spans="2:6" x14ac:dyDescent="0.2">
      <c r="F136" s="167"/>
    </row>
    <row r="137" spans="2:6" ht="32" x14ac:dyDescent="0.2">
      <c r="B137" s="52" t="s">
        <v>74</v>
      </c>
      <c r="C137" s="53" t="s">
        <v>75</v>
      </c>
      <c r="D137" s="53" t="s">
        <v>76</v>
      </c>
      <c r="F137" s="167"/>
    </row>
    <row r="138" spans="2:6" ht="16" x14ac:dyDescent="0.2">
      <c r="B138" s="44" t="s">
        <v>508</v>
      </c>
      <c r="C138" s="45">
        <v>17</v>
      </c>
      <c r="D138" s="162">
        <f>C138/$C$132</f>
        <v>0.13492063492063491</v>
      </c>
      <c r="F138" s="167"/>
    </row>
    <row r="139" spans="2:6" ht="16" x14ac:dyDescent="0.2">
      <c r="B139" s="44" t="s">
        <v>63</v>
      </c>
      <c r="C139" s="45">
        <v>22</v>
      </c>
      <c r="D139" s="162">
        <f t="shared" ref="D139:D149" si="2">C139/$C$132</f>
        <v>0.17460317460317459</v>
      </c>
      <c r="F139" s="167"/>
    </row>
    <row r="140" spans="2:6" ht="16" x14ac:dyDescent="0.2">
      <c r="B140" s="161" t="s">
        <v>507</v>
      </c>
      <c r="C140" s="163">
        <v>18</v>
      </c>
      <c r="D140" s="162">
        <f t="shared" si="2"/>
        <v>0.14285714285714285</v>
      </c>
      <c r="F140" s="167"/>
    </row>
    <row r="141" spans="2:6" ht="16" x14ac:dyDescent="0.2">
      <c r="B141" s="44" t="s">
        <v>65</v>
      </c>
      <c r="C141" s="45">
        <v>28</v>
      </c>
      <c r="D141" s="162">
        <f t="shared" si="2"/>
        <v>0.22222222222222221</v>
      </c>
      <c r="F141" s="167"/>
    </row>
    <row r="142" spans="2:6" ht="17" thickBot="1" x14ac:dyDescent="0.25">
      <c r="B142" s="49" t="s">
        <v>66</v>
      </c>
      <c r="C142" s="50">
        <v>5</v>
      </c>
      <c r="D142" s="162">
        <f t="shared" si="2"/>
        <v>3.968253968253968E-2</v>
      </c>
      <c r="F142" s="167"/>
    </row>
    <row r="143" spans="2:6" ht="17" thickTop="1" x14ac:dyDescent="0.2">
      <c r="B143" s="46" t="s">
        <v>67</v>
      </c>
      <c r="C143" s="47">
        <v>4</v>
      </c>
      <c r="D143" s="162">
        <f t="shared" si="2"/>
        <v>3.1746031746031744E-2</v>
      </c>
      <c r="F143" s="167"/>
    </row>
    <row r="144" spans="2:6" ht="16" x14ac:dyDescent="0.2">
      <c r="B144" s="44" t="s">
        <v>68</v>
      </c>
      <c r="C144" s="45">
        <v>0</v>
      </c>
      <c r="D144" s="162">
        <f t="shared" si="2"/>
        <v>0</v>
      </c>
      <c r="F144" s="167"/>
    </row>
    <row r="145" spans="2:6" ht="16" x14ac:dyDescent="0.2">
      <c r="B145" s="44" t="s">
        <v>69</v>
      </c>
      <c r="C145" s="45">
        <v>0</v>
      </c>
      <c r="D145" s="162">
        <f t="shared" si="2"/>
        <v>0</v>
      </c>
      <c r="F145" s="167"/>
    </row>
    <row r="146" spans="2:6" ht="48" x14ac:dyDescent="0.2">
      <c r="B146" s="44" t="s">
        <v>483</v>
      </c>
      <c r="C146" s="45">
        <v>15</v>
      </c>
      <c r="D146" s="162">
        <f t="shared" si="2"/>
        <v>0.11904761904761904</v>
      </c>
      <c r="F146" s="167"/>
    </row>
    <row r="147" spans="2:6" ht="16" x14ac:dyDescent="0.2">
      <c r="B147" s="44" t="s">
        <v>71</v>
      </c>
      <c r="C147" s="45">
        <v>0</v>
      </c>
      <c r="D147" s="162">
        <f t="shared" si="2"/>
        <v>0</v>
      </c>
      <c r="F147" s="167"/>
    </row>
    <row r="148" spans="2:6" ht="16" x14ac:dyDescent="0.2">
      <c r="B148" s="44" t="s">
        <v>72</v>
      </c>
      <c r="C148" s="45">
        <v>0</v>
      </c>
      <c r="D148" s="162">
        <f t="shared" si="2"/>
        <v>0</v>
      </c>
      <c r="F148" s="167"/>
    </row>
    <row r="149" spans="2:6" ht="16" x14ac:dyDescent="0.2">
      <c r="B149" s="44" t="s">
        <v>73</v>
      </c>
      <c r="C149" s="45">
        <v>0</v>
      </c>
      <c r="D149" s="162">
        <f t="shared" si="2"/>
        <v>0</v>
      </c>
      <c r="F149" s="167"/>
    </row>
    <row r="150" spans="2:6" ht="16" x14ac:dyDescent="0.2">
      <c r="B150" s="56" t="s">
        <v>15</v>
      </c>
      <c r="C150" s="58">
        <f>SUM(C138:C149)</f>
        <v>109</v>
      </c>
      <c r="D150" s="57">
        <v>100</v>
      </c>
      <c r="F150" s="167"/>
    </row>
    <row r="151" spans="2:6" x14ac:dyDescent="0.2">
      <c r="F151" s="167"/>
    </row>
    <row r="152" spans="2:6" x14ac:dyDescent="0.2">
      <c r="F152" s="167"/>
    </row>
    <row r="153" spans="2:6" ht="16" x14ac:dyDescent="0.2">
      <c r="B153" s="79">
        <v>1.7</v>
      </c>
      <c r="C153" s="212" t="s">
        <v>59</v>
      </c>
      <c r="D153" s="212"/>
      <c r="F153" s="167"/>
    </row>
    <row r="154" spans="2:6" ht="16" x14ac:dyDescent="0.2">
      <c r="B154" s="156"/>
      <c r="C154" s="212"/>
      <c r="D154" s="212"/>
      <c r="F154" s="167"/>
    </row>
    <row r="155" spans="2:6" ht="16" x14ac:dyDescent="0.2">
      <c r="C155" s="42" t="s">
        <v>60</v>
      </c>
      <c r="F155" s="167"/>
    </row>
    <row r="156" spans="2:6" ht="16" x14ac:dyDescent="0.2">
      <c r="C156" s="43" t="s">
        <v>61</v>
      </c>
      <c r="F156" s="167"/>
    </row>
    <row r="157" spans="2:6" x14ac:dyDescent="0.2">
      <c r="F157" s="167"/>
    </row>
    <row r="158" spans="2:6" ht="16" x14ac:dyDescent="0.2">
      <c r="B158" s="53" t="s">
        <v>7</v>
      </c>
      <c r="C158" s="53" t="s">
        <v>8</v>
      </c>
      <c r="D158" s="53" t="s">
        <v>9</v>
      </c>
      <c r="F158" s="167"/>
    </row>
    <row r="159" spans="2:6" ht="16" x14ac:dyDescent="0.2">
      <c r="B159" s="54" t="s">
        <v>10</v>
      </c>
      <c r="C159" s="54">
        <v>56</v>
      </c>
      <c r="D159" s="165">
        <f>C159/$C$164</f>
        <v>0.47058823529411764</v>
      </c>
      <c r="F159" s="167"/>
    </row>
    <row r="160" spans="2:6" ht="16" x14ac:dyDescent="0.2">
      <c r="B160" s="54" t="s">
        <v>11</v>
      </c>
      <c r="C160" s="54">
        <v>6</v>
      </c>
      <c r="D160" s="165">
        <f>C160/$C$164</f>
        <v>5.0420168067226892E-2</v>
      </c>
      <c r="F160" s="167"/>
    </row>
    <row r="161" spans="2:7" ht="16" x14ac:dyDescent="0.2">
      <c r="B161" s="54" t="s">
        <v>12</v>
      </c>
      <c r="C161" s="54">
        <v>7</v>
      </c>
      <c r="D161" s="165">
        <f>C161/$C$164</f>
        <v>5.8823529411764705E-2</v>
      </c>
      <c r="F161" s="167"/>
    </row>
    <row r="162" spans="2:7" ht="16" x14ac:dyDescent="0.2">
      <c r="B162" s="54" t="s">
        <v>13</v>
      </c>
      <c r="C162" s="54">
        <v>28</v>
      </c>
      <c r="D162" s="165">
        <f>C162/$C$164</f>
        <v>0.23529411764705882</v>
      </c>
      <c r="F162" s="167"/>
    </row>
    <row r="163" spans="2:7" ht="16" x14ac:dyDescent="0.2">
      <c r="B163" s="54" t="s">
        <v>14</v>
      </c>
      <c r="C163" s="54">
        <v>22</v>
      </c>
      <c r="D163" s="165">
        <f>C163/$C$164</f>
        <v>0.18487394957983194</v>
      </c>
      <c r="F163" s="167"/>
    </row>
    <row r="164" spans="2:7" ht="16" x14ac:dyDescent="0.2">
      <c r="B164" s="56" t="s">
        <v>15</v>
      </c>
      <c r="C164" s="58">
        <f>SUM(C159:C163)</f>
        <v>119</v>
      </c>
      <c r="D164" s="57">
        <v>100</v>
      </c>
      <c r="F164" s="167"/>
    </row>
    <row r="165" spans="2:7" x14ac:dyDescent="0.2">
      <c r="F165" s="167"/>
    </row>
    <row r="166" spans="2:7" ht="16" x14ac:dyDescent="0.2">
      <c r="B166" s="156"/>
      <c r="C166" s="156"/>
      <c r="D166" s="156"/>
      <c r="F166" s="167"/>
      <c r="G166" s="156"/>
    </row>
    <row r="167" spans="2:7" ht="31.25" customHeight="1" x14ac:dyDescent="0.2">
      <c r="B167" s="79">
        <v>2.1</v>
      </c>
      <c r="C167" s="212" t="s">
        <v>85</v>
      </c>
      <c r="D167" s="212"/>
      <c r="F167" s="167"/>
    </row>
    <row r="168" spans="2:7" ht="16" x14ac:dyDescent="0.2">
      <c r="C168" s="43" t="s">
        <v>61</v>
      </c>
      <c r="F168" s="167"/>
    </row>
    <row r="169" spans="2:7" ht="16" x14ac:dyDescent="0.2">
      <c r="F169" s="167"/>
      <c r="G169" s="156"/>
    </row>
    <row r="170" spans="2:7" ht="16" x14ac:dyDescent="0.2">
      <c r="B170" s="53" t="s">
        <v>7</v>
      </c>
      <c r="C170" s="53" t="s">
        <v>8</v>
      </c>
      <c r="D170" s="53" t="s">
        <v>9</v>
      </c>
      <c r="F170" s="167"/>
    </row>
    <row r="171" spans="2:7" ht="16" x14ac:dyDescent="0.2">
      <c r="B171" s="54" t="s">
        <v>86</v>
      </c>
      <c r="C171" s="54">
        <v>8</v>
      </c>
      <c r="D171" s="165">
        <f>C171/$C$164</f>
        <v>6.7226890756302518E-2</v>
      </c>
      <c r="F171" s="167"/>
    </row>
    <row r="172" spans="2:7" ht="16" x14ac:dyDescent="0.2">
      <c r="B172" s="54" t="s">
        <v>87</v>
      </c>
      <c r="C172" s="54">
        <v>55</v>
      </c>
      <c r="D172" s="165">
        <f>C172/$C$164</f>
        <v>0.46218487394957986</v>
      </c>
      <c r="F172" s="167"/>
    </row>
    <row r="173" spans="2:7" ht="16" x14ac:dyDescent="0.2">
      <c r="B173" s="54" t="s">
        <v>88</v>
      </c>
      <c r="C173" s="54">
        <v>47</v>
      </c>
      <c r="D173" s="165">
        <f>C173/$C$164</f>
        <v>0.3949579831932773</v>
      </c>
      <c r="F173" s="167"/>
    </row>
    <row r="174" spans="2:7" ht="16" x14ac:dyDescent="0.2">
      <c r="B174" s="54" t="s">
        <v>89</v>
      </c>
      <c r="C174" s="54">
        <v>6</v>
      </c>
      <c r="D174" s="165">
        <f>C174/$C$164</f>
        <v>5.0420168067226892E-2</v>
      </c>
      <c r="F174" s="167"/>
    </row>
    <row r="175" spans="2:7" ht="16" x14ac:dyDescent="0.2">
      <c r="B175" s="54" t="s">
        <v>90</v>
      </c>
      <c r="C175" s="54">
        <v>12</v>
      </c>
      <c r="D175" s="165">
        <f>C175/$C$164</f>
        <v>0.10084033613445378</v>
      </c>
      <c r="F175" s="167"/>
    </row>
    <row r="176" spans="2:7" ht="16" x14ac:dyDescent="0.2">
      <c r="B176" s="56" t="s">
        <v>15</v>
      </c>
      <c r="C176" s="58">
        <f>SUM(C171:C175)</f>
        <v>128</v>
      </c>
      <c r="D176" s="57">
        <v>100</v>
      </c>
      <c r="F176" s="167"/>
    </row>
    <row r="177" spans="2:6" x14ac:dyDescent="0.2">
      <c r="F177" s="167"/>
    </row>
    <row r="178" spans="2:6" x14ac:dyDescent="0.2">
      <c r="F178" s="167"/>
    </row>
    <row r="179" spans="2:6" x14ac:dyDescent="0.2">
      <c r="F179" s="167"/>
    </row>
    <row r="180" spans="2:6" ht="22" thickBot="1" x14ac:dyDescent="0.25">
      <c r="B180" s="27" t="s">
        <v>78</v>
      </c>
      <c r="C180" s="26"/>
      <c r="D180" s="26"/>
      <c r="F180" s="167"/>
    </row>
    <row r="181" spans="2:6" ht="16" thickTop="1" x14ac:dyDescent="0.2">
      <c r="F181" s="167"/>
    </row>
    <row r="182" spans="2:6" ht="31" customHeight="1" x14ac:dyDescent="0.2">
      <c r="B182" s="213" t="s">
        <v>80</v>
      </c>
      <c r="C182" s="214"/>
      <c r="D182" s="159" t="s">
        <v>82</v>
      </c>
      <c r="E182" s="63" t="s">
        <v>79</v>
      </c>
      <c r="F182" s="167"/>
    </row>
    <row r="183" spans="2:6" ht="158.5" customHeight="1" x14ac:dyDescent="0.2">
      <c r="B183" s="189" t="s">
        <v>511</v>
      </c>
      <c r="C183" s="190"/>
      <c r="D183" s="168" t="s">
        <v>512</v>
      </c>
      <c r="E183" s="60">
        <v>2</v>
      </c>
      <c r="F183" s="167"/>
    </row>
    <row r="184" spans="2:6" x14ac:dyDescent="0.2">
      <c r="F184" s="167"/>
    </row>
    <row r="185" spans="2:6" x14ac:dyDescent="0.2">
      <c r="F185" s="167"/>
    </row>
    <row r="186" spans="2:6" ht="14.5" customHeight="1" x14ac:dyDescent="0.2">
      <c r="B186" s="201" t="s">
        <v>510</v>
      </c>
      <c r="C186" s="201"/>
      <c r="D186" s="201"/>
      <c r="E186" s="201"/>
      <c r="F186" s="167"/>
    </row>
    <row r="187" spans="2:6" x14ac:dyDescent="0.2">
      <c r="B187" s="201"/>
      <c r="C187" s="201"/>
      <c r="D187" s="201"/>
      <c r="E187" s="201"/>
      <c r="F187" s="167"/>
    </row>
    <row r="188" spans="2:6" x14ac:dyDescent="0.2">
      <c r="B188" s="201"/>
      <c r="C188" s="201"/>
      <c r="D188" s="201"/>
      <c r="E188" s="201"/>
      <c r="F188" s="167"/>
    </row>
    <row r="189" spans="2:6" x14ac:dyDescent="0.2">
      <c r="B189" s="201"/>
      <c r="C189" s="201"/>
      <c r="D189" s="201"/>
      <c r="E189" s="201"/>
      <c r="F189" s="167"/>
    </row>
    <row r="190" spans="2:6" x14ac:dyDescent="0.2">
      <c r="B190" s="201"/>
      <c r="C190" s="201"/>
      <c r="D190" s="201"/>
      <c r="E190" s="201"/>
      <c r="F190" s="167"/>
    </row>
    <row r="191" spans="2:6" x14ac:dyDescent="0.2">
      <c r="B191" s="201"/>
      <c r="C191" s="201"/>
      <c r="D191" s="201"/>
      <c r="E191" s="201"/>
      <c r="F191" s="167"/>
    </row>
  </sheetData>
  <mergeCells count="16">
    <mergeCell ref="B183:C183"/>
    <mergeCell ref="B1:D1"/>
    <mergeCell ref="B30:D37"/>
    <mergeCell ref="B186:E191"/>
    <mergeCell ref="B64:D71"/>
    <mergeCell ref="B77:D84"/>
    <mergeCell ref="B89:D90"/>
    <mergeCell ref="C153:D154"/>
    <mergeCell ref="C167:D167"/>
    <mergeCell ref="B182:C182"/>
    <mergeCell ref="B2:D2"/>
    <mergeCell ref="D5:D7"/>
    <mergeCell ref="B11:D19"/>
    <mergeCell ref="B25:D29"/>
    <mergeCell ref="B42:D45"/>
    <mergeCell ref="B51:D59"/>
  </mergeCells>
  <pageMargins left="0.7" right="0.7" top="0.75" bottom="0.75" header="0.3" footer="0.3"/>
  <pageSetup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78"/>
  <sheetViews>
    <sheetView showGridLines="0" tabSelected="1" topLeftCell="A7" workbookViewId="0">
      <selection activeCell="B27" sqref="B27"/>
    </sheetView>
  </sheetViews>
  <sheetFormatPr baseColWidth="10" defaultColWidth="8.83203125" defaultRowHeight="15" x14ac:dyDescent="0.2"/>
  <cols>
    <col min="1" max="1" width="9" style="28" customWidth="1"/>
    <col min="2" max="2" width="33.5" style="28" customWidth="1"/>
    <col min="3" max="3" width="48.6640625" style="28" customWidth="1"/>
    <col min="4" max="4" width="59.6640625" style="28" customWidth="1"/>
    <col min="5" max="6" width="8.83203125" style="28"/>
    <col min="7" max="7" width="10.33203125" style="28" bestFit="1" customWidth="1"/>
    <col min="8" max="16384" width="8.83203125" style="28"/>
  </cols>
  <sheetData>
    <row r="1" spans="2:7" s="9" customFormat="1" x14ac:dyDescent="0.2"/>
    <row r="2" spans="2:7" s="9" customFormat="1" ht="24" x14ac:dyDescent="0.2">
      <c r="B2" s="223" t="s">
        <v>513</v>
      </c>
      <c r="C2" s="223"/>
      <c r="D2" s="223"/>
    </row>
    <row r="3" spans="2:7" s="9" customFormat="1" ht="22" thickBot="1" x14ac:dyDescent="0.3">
      <c r="B3" s="7"/>
      <c r="C3" s="7"/>
      <c r="D3" s="7"/>
      <c r="G3" s="5"/>
    </row>
    <row r="4" spans="2:7" s="9" customFormat="1" ht="19.75" customHeight="1" thickTop="1" thickBot="1" x14ac:dyDescent="0.25">
      <c r="B4" s="21" t="s">
        <v>2</v>
      </c>
      <c r="C4" s="22" t="s">
        <v>3</v>
      </c>
      <c r="D4" s="23" t="s">
        <v>4</v>
      </c>
    </row>
    <row r="5" spans="2:7" s="9" customFormat="1" ht="36" customHeight="1" x14ac:dyDescent="0.2">
      <c r="B5" s="15" t="s">
        <v>26</v>
      </c>
      <c r="C5" s="2" t="s">
        <v>514</v>
      </c>
      <c r="D5" s="216" t="s">
        <v>517</v>
      </c>
    </row>
    <row r="6" spans="2:7" s="9" customFormat="1" ht="50.5" customHeight="1" x14ac:dyDescent="0.2">
      <c r="B6" s="19" t="s">
        <v>43</v>
      </c>
      <c r="C6" s="20" t="s">
        <v>515</v>
      </c>
      <c r="D6" s="217"/>
    </row>
    <row r="7" spans="2:7" s="9" customFormat="1" ht="43.25" customHeight="1" thickBot="1" x14ac:dyDescent="0.25">
      <c r="B7" s="16" t="s">
        <v>1</v>
      </c>
      <c r="C7" s="17" t="s">
        <v>516</v>
      </c>
      <c r="D7" s="218"/>
    </row>
    <row r="8" spans="2:7" s="9" customFormat="1" ht="17" thickTop="1" x14ac:dyDescent="0.2">
      <c r="B8" s="20"/>
      <c r="C8" s="20"/>
      <c r="D8" s="172"/>
    </row>
    <row r="9" spans="2:7" s="9" customFormat="1" ht="16" x14ac:dyDescent="0.2">
      <c r="B9" s="20"/>
      <c r="C9" s="20"/>
      <c r="D9" s="172"/>
    </row>
    <row r="10" spans="2:7" ht="34.25" customHeight="1" thickBot="1" x14ac:dyDescent="0.25">
      <c r="B10" s="27" t="s">
        <v>46</v>
      </c>
      <c r="C10" s="26"/>
      <c r="D10" s="26"/>
    </row>
    <row r="11" spans="2:7" ht="15" customHeight="1" thickTop="1" x14ac:dyDescent="0.2">
      <c r="B11" s="219" t="s">
        <v>535</v>
      </c>
      <c r="C11" s="219"/>
      <c r="D11" s="219"/>
    </row>
    <row r="12" spans="2:7" x14ac:dyDescent="0.2">
      <c r="B12" s="220"/>
      <c r="C12" s="220"/>
      <c r="D12" s="220"/>
    </row>
    <row r="13" spans="2:7" x14ac:dyDescent="0.2">
      <c r="B13" s="220"/>
      <c r="C13" s="220"/>
      <c r="D13" s="220"/>
    </row>
    <row r="14" spans="2:7" x14ac:dyDescent="0.2">
      <c r="B14" s="220"/>
      <c r="C14" s="220"/>
      <c r="D14" s="220"/>
    </row>
    <row r="15" spans="2:7" x14ac:dyDescent="0.2">
      <c r="B15" s="220"/>
      <c r="C15" s="220"/>
      <c r="D15" s="220"/>
    </row>
    <row r="16" spans="2:7" x14ac:dyDescent="0.2">
      <c r="B16" s="220"/>
      <c r="C16" s="220"/>
      <c r="D16" s="220"/>
    </row>
    <row r="17" spans="2:4" x14ac:dyDescent="0.2">
      <c r="B17" s="220"/>
      <c r="C17" s="220"/>
      <c r="D17" s="220"/>
    </row>
    <row r="18" spans="2:4" x14ac:dyDescent="0.2">
      <c r="B18" s="220"/>
      <c r="C18" s="220"/>
      <c r="D18" s="220"/>
    </row>
    <row r="19" spans="2:4" x14ac:dyDescent="0.2">
      <c r="B19" s="220"/>
      <c r="C19" s="220"/>
      <c r="D19" s="220"/>
    </row>
    <row r="20" spans="2:4" x14ac:dyDescent="0.2">
      <c r="B20" s="220"/>
      <c r="C20" s="220"/>
      <c r="D20" s="220"/>
    </row>
    <row r="21" spans="2:4" x14ac:dyDescent="0.2">
      <c r="B21" s="220"/>
      <c r="C21" s="220"/>
      <c r="D21" s="220"/>
    </row>
    <row r="22" spans="2:4" x14ac:dyDescent="0.2">
      <c r="B22" s="220"/>
      <c r="C22" s="220"/>
      <c r="D22" s="220"/>
    </row>
    <row r="23" spans="2:4" x14ac:dyDescent="0.2">
      <c r="B23" s="220"/>
      <c r="C23" s="220"/>
      <c r="D23" s="220"/>
    </row>
    <row r="24" spans="2:4" x14ac:dyDescent="0.2">
      <c r="B24" s="220"/>
      <c r="C24" s="220"/>
      <c r="D24" s="220"/>
    </row>
    <row r="25" spans="2:4" x14ac:dyDescent="0.2">
      <c r="B25" s="220"/>
      <c r="C25" s="220"/>
      <c r="D25" s="220"/>
    </row>
    <row r="26" spans="2:4" x14ac:dyDescent="0.2">
      <c r="B26" s="220"/>
      <c r="C26" s="220"/>
      <c r="D26" s="220"/>
    </row>
    <row r="27" spans="2:4" ht="16" x14ac:dyDescent="0.2">
      <c r="B27" s="175" t="s">
        <v>530</v>
      </c>
      <c r="C27" s="176"/>
      <c r="D27" s="177" t="s">
        <v>518</v>
      </c>
    </row>
    <row r="28" spans="2:4" ht="16" x14ac:dyDescent="0.2">
      <c r="B28" s="173"/>
      <c r="C28" s="171"/>
      <c r="D28" s="174"/>
    </row>
    <row r="29" spans="2:4" ht="16" x14ac:dyDescent="0.2">
      <c r="B29" s="173"/>
      <c r="C29" s="171"/>
      <c r="D29" s="174"/>
    </row>
    <row r="30" spans="2:4" ht="36" customHeight="1" thickBot="1" x14ac:dyDescent="0.25">
      <c r="B30" s="27" t="s">
        <v>47</v>
      </c>
      <c r="C30" s="26"/>
      <c r="D30" s="26"/>
    </row>
    <row r="31" spans="2:4" ht="17" thickTop="1" x14ac:dyDescent="0.2">
      <c r="B31" s="171"/>
      <c r="C31" s="171"/>
      <c r="D31" s="171"/>
    </row>
    <row r="33" spans="2:4" ht="16" x14ac:dyDescent="0.2">
      <c r="B33" s="34" t="s">
        <v>522</v>
      </c>
    </row>
    <row r="34" spans="2:4" ht="16" x14ac:dyDescent="0.2">
      <c r="B34" s="34"/>
    </row>
    <row r="35" spans="2:4" ht="14.5" customHeight="1" x14ac:dyDescent="0.2">
      <c r="B35" s="224" t="s">
        <v>531</v>
      </c>
      <c r="C35" s="224"/>
      <c r="D35" s="224"/>
    </row>
    <row r="36" spans="2:4" x14ac:dyDescent="0.2">
      <c r="B36" s="224"/>
      <c r="C36" s="224"/>
      <c r="D36" s="224"/>
    </row>
    <row r="37" spans="2:4" x14ac:dyDescent="0.2">
      <c r="B37" s="224"/>
      <c r="C37" s="224"/>
      <c r="D37" s="224"/>
    </row>
    <row r="38" spans="2:4" x14ac:dyDescent="0.2">
      <c r="B38" s="224"/>
      <c r="C38" s="224"/>
      <c r="D38" s="224"/>
    </row>
    <row r="39" spans="2:4" x14ac:dyDescent="0.2">
      <c r="B39" s="224"/>
      <c r="C39" s="224"/>
      <c r="D39" s="224"/>
    </row>
    <row r="40" spans="2:4" x14ac:dyDescent="0.2">
      <c r="B40" s="224"/>
      <c r="C40" s="224"/>
      <c r="D40" s="224"/>
    </row>
    <row r="41" spans="2:4" x14ac:dyDescent="0.2">
      <c r="B41" s="224"/>
      <c r="C41" s="224"/>
      <c r="D41" s="224"/>
    </row>
    <row r="42" spans="2:4" x14ac:dyDescent="0.2">
      <c r="B42" s="224"/>
      <c r="C42" s="224"/>
      <c r="D42" s="224"/>
    </row>
    <row r="43" spans="2:4" x14ac:dyDescent="0.2">
      <c r="B43" s="224"/>
      <c r="C43" s="224"/>
      <c r="D43" s="224"/>
    </row>
    <row r="44" spans="2:4" x14ac:dyDescent="0.2">
      <c r="B44" s="224"/>
      <c r="C44" s="224"/>
      <c r="D44" s="224"/>
    </row>
    <row r="45" spans="2:4" x14ac:dyDescent="0.2">
      <c r="B45" s="224"/>
      <c r="C45" s="224"/>
      <c r="D45" s="224"/>
    </row>
    <row r="46" spans="2:4" x14ac:dyDescent="0.2">
      <c r="B46" s="224"/>
      <c r="C46" s="224"/>
      <c r="D46" s="224"/>
    </row>
    <row r="47" spans="2:4" x14ac:dyDescent="0.2">
      <c r="B47" s="224"/>
      <c r="C47" s="224"/>
      <c r="D47" s="224"/>
    </row>
    <row r="48" spans="2:4" x14ac:dyDescent="0.2">
      <c r="B48" s="224"/>
      <c r="C48" s="224"/>
      <c r="D48" s="224"/>
    </row>
    <row r="49" spans="2:4" x14ac:dyDescent="0.2">
      <c r="B49" s="224"/>
      <c r="C49" s="224"/>
      <c r="D49" s="224"/>
    </row>
    <row r="51" spans="2:4" ht="16" x14ac:dyDescent="0.2">
      <c r="B51" s="178" t="s">
        <v>519</v>
      </c>
    </row>
    <row r="52" spans="2:4" ht="14.5" customHeight="1" x14ac:dyDescent="0.2">
      <c r="B52" s="211" t="s">
        <v>532</v>
      </c>
      <c r="C52" s="211"/>
      <c r="D52" s="211"/>
    </row>
    <row r="53" spans="2:4" x14ac:dyDescent="0.2">
      <c r="B53" s="211"/>
      <c r="C53" s="211"/>
      <c r="D53" s="211"/>
    </row>
    <row r="54" spans="2:4" x14ac:dyDescent="0.2">
      <c r="B54" s="211"/>
      <c r="C54" s="211"/>
      <c r="D54" s="211"/>
    </row>
    <row r="55" spans="2:4" x14ac:dyDescent="0.2">
      <c r="B55" s="211"/>
      <c r="C55" s="211"/>
      <c r="D55" s="211"/>
    </row>
    <row r="56" spans="2:4" x14ac:dyDescent="0.2">
      <c r="B56" s="211"/>
      <c r="C56" s="211"/>
      <c r="D56" s="211"/>
    </row>
    <row r="57" spans="2:4" x14ac:dyDescent="0.2">
      <c r="B57" s="211"/>
      <c r="C57" s="211"/>
      <c r="D57" s="211"/>
    </row>
    <row r="58" spans="2:4" x14ac:dyDescent="0.2">
      <c r="B58" s="211"/>
      <c r="C58" s="211"/>
      <c r="D58" s="211"/>
    </row>
    <row r="59" spans="2:4" ht="16" x14ac:dyDescent="0.2">
      <c r="B59" s="39"/>
      <c r="C59" s="37"/>
      <c r="D59" s="169"/>
    </row>
    <row r="60" spans="2:4" ht="16" x14ac:dyDescent="0.2">
      <c r="B60" s="178" t="s">
        <v>533</v>
      </c>
      <c r="C60" s="37"/>
      <c r="D60" s="169"/>
    </row>
    <row r="61" spans="2:4" ht="16" x14ac:dyDescent="0.2">
      <c r="B61" s="39"/>
      <c r="C61" s="37"/>
      <c r="D61" s="169"/>
    </row>
    <row r="62" spans="2:4" ht="16" x14ac:dyDescent="0.2">
      <c r="B62" s="37" t="s">
        <v>534</v>
      </c>
      <c r="C62" s="37"/>
      <c r="D62" s="37"/>
    </row>
    <row r="63" spans="2:4" ht="16" x14ac:dyDescent="0.2">
      <c r="B63" s="39"/>
      <c r="C63" s="37"/>
      <c r="D63" s="169"/>
    </row>
    <row r="64" spans="2:4" ht="16" x14ac:dyDescent="0.2">
      <c r="B64" s="178" t="s">
        <v>520</v>
      </c>
      <c r="C64" s="37"/>
      <c r="D64" s="169"/>
    </row>
    <row r="65" spans="2:5" x14ac:dyDescent="0.2">
      <c r="B65" s="35"/>
      <c r="C65" s="8"/>
      <c r="D65" s="8"/>
    </row>
    <row r="66" spans="2:5" ht="14.5" customHeight="1" x14ac:dyDescent="0.2">
      <c r="B66" s="211" t="s">
        <v>527</v>
      </c>
      <c r="C66" s="211"/>
      <c r="D66" s="211"/>
    </row>
    <row r="67" spans="2:5" x14ac:dyDescent="0.2">
      <c r="B67" s="211"/>
      <c r="C67" s="211"/>
      <c r="D67" s="211"/>
    </row>
    <row r="68" spans="2:5" x14ac:dyDescent="0.2">
      <c r="B68" s="211"/>
      <c r="C68" s="211"/>
      <c r="D68" s="211"/>
    </row>
    <row r="70" spans="2:5" ht="22" thickBot="1" x14ac:dyDescent="0.25">
      <c r="B70" s="27" t="s">
        <v>78</v>
      </c>
      <c r="C70" s="26"/>
      <c r="D70" s="26"/>
    </row>
    <row r="71" spans="2:5" ht="16" thickTop="1" x14ac:dyDescent="0.2"/>
    <row r="72" spans="2:5" ht="31" customHeight="1" x14ac:dyDescent="0.2">
      <c r="B72" s="213" t="s">
        <v>80</v>
      </c>
      <c r="C72" s="214"/>
      <c r="D72" s="170" t="s">
        <v>82</v>
      </c>
      <c r="E72" s="63" t="s">
        <v>79</v>
      </c>
    </row>
    <row r="73" spans="2:5" ht="81.5" customHeight="1" x14ac:dyDescent="0.2">
      <c r="B73" s="221" t="s">
        <v>523</v>
      </c>
      <c r="C73" s="222"/>
      <c r="D73" s="61" t="s">
        <v>521</v>
      </c>
      <c r="E73" s="60">
        <v>0</v>
      </c>
    </row>
    <row r="74" spans="2:5" ht="103.75" customHeight="1" x14ac:dyDescent="0.2">
      <c r="B74" s="221" t="s">
        <v>524</v>
      </c>
      <c r="C74" s="222"/>
      <c r="D74" s="61" t="s">
        <v>525</v>
      </c>
      <c r="E74" s="60">
        <v>1</v>
      </c>
    </row>
    <row r="75" spans="2:5" ht="98.25" customHeight="1" x14ac:dyDescent="0.2">
      <c r="B75" s="189" t="s">
        <v>528</v>
      </c>
      <c r="C75" s="190"/>
      <c r="D75" s="168" t="s">
        <v>529</v>
      </c>
      <c r="E75" s="60">
        <v>2</v>
      </c>
    </row>
    <row r="78" spans="2:5" ht="16" x14ac:dyDescent="0.2">
      <c r="B78" s="179"/>
    </row>
  </sheetData>
  <mergeCells count="10">
    <mergeCell ref="B2:D2"/>
    <mergeCell ref="D5:D7"/>
    <mergeCell ref="B35:D49"/>
    <mergeCell ref="B52:D58"/>
    <mergeCell ref="B73:C73"/>
    <mergeCell ref="B74:C74"/>
    <mergeCell ref="B75:C75"/>
    <mergeCell ref="B11:D26"/>
    <mergeCell ref="B72:C72"/>
    <mergeCell ref="B66:D68"/>
  </mergeCells>
  <hyperlinks>
    <hyperlink ref="D27" r:id="rId1"/>
  </hyperlinks>
  <pageMargins left="0.7" right="0.7" top="0.75" bottom="0.75" header="0.3" footer="0.3"/>
  <pageSetup scale="55"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176"/>
  <sheetViews>
    <sheetView showGridLines="0" topLeftCell="A21" workbookViewId="0">
      <selection activeCell="B5" sqref="B5"/>
    </sheetView>
  </sheetViews>
  <sheetFormatPr baseColWidth="10" defaultColWidth="8.83203125" defaultRowHeight="15" x14ac:dyDescent="0.2"/>
  <cols>
    <col min="1" max="1" width="9" style="28" customWidth="1"/>
    <col min="2" max="2" width="33.5" style="28" customWidth="1"/>
    <col min="3" max="3" width="48.6640625" style="28" customWidth="1"/>
    <col min="4" max="4" width="59.6640625" style="28" customWidth="1"/>
    <col min="5" max="6" width="8.83203125" style="28"/>
    <col min="7" max="7" width="10.33203125" style="28" bestFit="1" customWidth="1"/>
    <col min="8" max="16384" width="8.83203125" style="28"/>
  </cols>
  <sheetData>
    <row r="1" spans="2:7" s="9" customFormat="1" x14ac:dyDescent="0.2"/>
    <row r="2" spans="2:7" customFormat="1" ht="24" x14ac:dyDescent="0.2">
      <c r="B2" s="223" t="s">
        <v>40</v>
      </c>
      <c r="C2" s="223"/>
      <c r="D2" s="223"/>
    </row>
    <row r="3" spans="2:7" customFormat="1" ht="22" thickBot="1" x14ac:dyDescent="0.3">
      <c r="B3" s="1"/>
      <c r="C3" s="1"/>
      <c r="D3" s="1"/>
      <c r="G3" s="5"/>
    </row>
    <row r="4" spans="2:7" customFormat="1" ht="19.75" customHeight="1" thickTop="1" thickBot="1" x14ac:dyDescent="0.25">
      <c r="B4" s="21" t="s">
        <v>2</v>
      </c>
      <c r="C4" s="22" t="s">
        <v>3</v>
      </c>
      <c r="D4" s="23" t="s">
        <v>4</v>
      </c>
    </row>
    <row r="5" spans="2:7" customFormat="1" ht="64" x14ac:dyDescent="0.2">
      <c r="B5" s="15" t="s">
        <v>1</v>
      </c>
      <c r="C5" s="2" t="s">
        <v>41</v>
      </c>
      <c r="D5" s="216" t="s">
        <v>42</v>
      </c>
    </row>
    <row r="6" spans="2:7" s="9" customFormat="1" ht="61.25" customHeight="1" x14ac:dyDescent="0.2">
      <c r="B6" s="19" t="s">
        <v>43</v>
      </c>
      <c r="C6" s="20" t="s">
        <v>44</v>
      </c>
      <c r="D6" s="217"/>
    </row>
    <row r="7" spans="2:7" customFormat="1" ht="43.25" customHeight="1" thickBot="1" x14ac:dyDescent="0.25">
      <c r="B7" s="16" t="s">
        <v>0</v>
      </c>
      <c r="C7" s="17" t="s">
        <v>45</v>
      </c>
      <c r="D7" s="218"/>
    </row>
    <row r="8" spans="2:7" s="9" customFormat="1" ht="17" thickTop="1" x14ac:dyDescent="0.2">
      <c r="B8" s="20"/>
      <c r="C8" s="20"/>
      <c r="D8" s="24"/>
    </row>
    <row r="9" spans="2:7" s="9" customFormat="1" ht="16" x14ac:dyDescent="0.2">
      <c r="B9" s="20"/>
      <c r="C9" s="20"/>
      <c r="D9" s="24"/>
    </row>
    <row r="10" spans="2:7" ht="34.25" customHeight="1" thickBot="1" x14ac:dyDescent="0.25">
      <c r="B10" s="27" t="s">
        <v>46</v>
      </c>
      <c r="C10" s="26"/>
      <c r="D10" s="26"/>
    </row>
    <row r="11" spans="2:7" ht="34.25" customHeight="1" thickTop="1" x14ac:dyDescent="0.2">
      <c r="B11" s="219" t="s">
        <v>385</v>
      </c>
      <c r="C11" s="219"/>
      <c r="D11" s="219"/>
    </row>
    <row r="12" spans="2:7" ht="34.25" customHeight="1" x14ac:dyDescent="0.2">
      <c r="B12" s="220"/>
      <c r="C12" s="220"/>
      <c r="D12" s="220"/>
    </row>
    <row r="13" spans="2:7" ht="34.25" customHeight="1" x14ac:dyDescent="0.2">
      <c r="B13" s="220"/>
      <c r="C13" s="220"/>
      <c r="D13" s="220"/>
    </row>
    <row r="14" spans="2:7" x14ac:dyDescent="0.2">
      <c r="B14" s="220"/>
      <c r="C14" s="220"/>
      <c r="D14" s="220"/>
    </row>
    <row r="15" spans="2:7" x14ac:dyDescent="0.2">
      <c r="B15" s="220"/>
      <c r="C15" s="220"/>
      <c r="D15" s="220"/>
    </row>
    <row r="16" spans="2:7" x14ac:dyDescent="0.2">
      <c r="B16" s="220"/>
      <c r="C16" s="220"/>
      <c r="D16" s="220"/>
    </row>
    <row r="17" spans="2:4" x14ac:dyDescent="0.2">
      <c r="B17" s="220"/>
      <c r="C17" s="220"/>
      <c r="D17" s="220"/>
    </row>
    <row r="18" spans="2:4" x14ac:dyDescent="0.2">
      <c r="B18" s="220"/>
      <c r="C18" s="220"/>
      <c r="D18" s="220"/>
    </row>
    <row r="19" spans="2:4" x14ac:dyDescent="0.2">
      <c r="B19" s="220"/>
      <c r="C19" s="220"/>
      <c r="D19" s="220"/>
    </row>
    <row r="20" spans="2:4" ht="36" customHeight="1" thickBot="1" x14ac:dyDescent="0.25">
      <c r="B20" s="27" t="s">
        <v>47</v>
      </c>
      <c r="C20" s="26"/>
      <c r="D20" s="26"/>
    </row>
    <row r="21" spans="2:4" ht="17" thickTop="1" x14ac:dyDescent="0.2">
      <c r="B21" s="32"/>
      <c r="C21" s="32"/>
      <c r="D21" s="32"/>
    </row>
    <row r="23" spans="2:4" ht="16" x14ac:dyDescent="0.2">
      <c r="B23" s="34" t="s">
        <v>48</v>
      </c>
    </row>
    <row r="24" spans="2:4" x14ac:dyDescent="0.2">
      <c r="B24" s="29"/>
    </row>
    <row r="25" spans="2:4" x14ac:dyDescent="0.2">
      <c r="B25" s="211" t="s">
        <v>49</v>
      </c>
      <c r="C25" s="211"/>
      <c r="D25" s="211"/>
    </row>
    <row r="26" spans="2:4" x14ac:dyDescent="0.2">
      <c r="B26" s="211"/>
      <c r="C26" s="211"/>
      <c r="D26" s="211"/>
    </row>
    <row r="27" spans="2:4" x14ac:dyDescent="0.2">
      <c r="B27" s="211"/>
      <c r="C27" s="211"/>
      <c r="D27" s="211"/>
    </row>
    <row r="28" spans="2:4" x14ac:dyDescent="0.2">
      <c r="B28" s="211"/>
      <c r="C28" s="211"/>
      <c r="D28" s="211"/>
    </row>
    <row r="29" spans="2:4" x14ac:dyDescent="0.2">
      <c r="B29" s="211"/>
      <c r="C29" s="211"/>
      <c r="D29" s="211"/>
    </row>
    <row r="31" spans="2:4" ht="16" x14ac:dyDescent="0.2">
      <c r="B31" s="34" t="s">
        <v>50</v>
      </c>
    </row>
    <row r="33" spans="2:4" ht="14.5" customHeight="1" x14ac:dyDescent="0.2">
      <c r="B33" s="211" t="s">
        <v>51</v>
      </c>
      <c r="C33" s="211"/>
      <c r="D33" s="211"/>
    </row>
    <row r="34" spans="2:4" x14ac:dyDescent="0.2">
      <c r="B34" s="211"/>
      <c r="C34" s="211"/>
      <c r="D34" s="211"/>
    </row>
    <row r="35" spans="2:4" x14ac:dyDescent="0.2">
      <c r="B35" s="211"/>
      <c r="C35" s="211"/>
      <c r="D35" s="211"/>
    </row>
    <row r="36" spans="2:4" x14ac:dyDescent="0.2">
      <c r="B36" s="211"/>
      <c r="C36" s="211"/>
      <c r="D36" s="211"/>
    </row>
    <row r="37" spans="2:4" ht="16" x14ac:dyDescent="0.2">
      <c r="B37" s="36"/>
      <c r="C37" s="36"/>
      <c r="D37" s="36"/>
    </row>
    <row r="38" spans="2:4" ht="16" x14ac:dyDescent="0.2">
      <c r="B38" s="38" t="s">
        <v>57</v>
      </c>
      <c r="C38" s="36"/>
      <c r="D38" s="36"/>
    </row>
    <row r="39" spans="2:4" ht="16" x14ac:dyDescent="0.2">
      <c r="B39" s="38"/>
      <c r="C39" s="146"/>
      <c r="D39" s="146"/>
    </row>
    <row r="40" spans="2:4" ht="16" x14ac:dyDescent="0.2">
      <c r="B40" s="39">
        <v>1.1000000000000001</v>
      </c>
      <c r="C40" s="37" t="s">
        <v>441</v>
      </c>
      <c r="D40" s="36"/>
    </row>
    <row r="41" spans="2:4" ht="17" thickBot="1" x14ac:dyDescent="0.25">
      <c r="B41" s="39"/>
      <c r="C41" s="37"/>
      <c r="D41" s="36"/>
    </row>
    <row r="42" spans="2:4" x14ac:dyDescent="0.2">
      <c r="B42" s="225" t="s">
        <v>91</v>
      </c>
      <c r="C42" s="203"/>
      <c r="D42" s="204"/>
    </row>
    <row r="43" spans="2:4" x14ac:dyDescent="0.2">
      <c r="B43" s="205"/>
      <c r="C43" s="206"/>
      <c r="D43" s="207"/>
    </row>
    <row r="44" spans="2:4" x14ac:dyDescent="0.2">
      <c r="B44" s="205"/>
      <c r="C44" s="206"/>
      <c r="D44" s="207"/>
    </row>
    <row r="45" spans="2:4" x14ac:dyDescent="0.2">
      <c r="B45" s="205"/>
      <c r="C45" s="206"/>
      <c r="D45" s="207"/>
    </row>
    <row r="46" spans="2:4" x14ac:dyDescent="0.2">
      <c r="B46" s="205"/>
      <c r="C46" s="206"/>
      <c r="D46" s="207"/>
    </row>
    <row r="47" spans="2:4" x14ac:dyDescent="0.2">
      <c r="B47" s="205"/>
      <c r="C47" s="206"/>
      <c r="D47" s="207"/>
    </row>
    <row r="48" spans="2:4" x14ac:dyDescent="0.2">
      <c r="B48" s="205"/>
      <c r="C48" s="206"/>
      <c r="D48" s="207"/>
    </row>
    <row r="49" spans="2:4" ht="16" thickBot="1" x14ac:dyDescent="0.25">
      <c r="B49" s="208"/>
      <c r="C49" s="209"/>
      <c r="D49" s="210"/>
    </row>
    <row r="50" spans="2:4" ht="16" x14ac:dyDescent="0.2">
      <c r="B50" s="39"/>
      <c r="C50" s="37"/>
      <c r="D50" s="36"/>
    </row>
    <row r="51" spans="2:4" ht="16" x14ac:dyDescent="0.2">
      <c r="B51" s="39">
        <v>1.2</v>
      </c>
      <c r="C51" s="37" t="s">
        <v>52</v>
      </c>
      <c r="D51" s="36"/>
    </row>
    <row r="52" spans="2:4" ht="16" x14ac:dyDescent="0.2">
      <c r="C52" s="37" t="s">
        <v>53</v>
      </c>
      <c r="D52" s="36"/>
    </row>
    <row r="53" spans="2:4" ht="17" thickBot="1" x14ac:dyDescent="0.25">
      <c r="B53" s="39"/>
      <c r="C53" s="37"/>
      <c r="D53" s="36"/>
    </row>
    <row r="54" spans="2:4" ht="14.5" customHeight="1" x14ac:dyDescent="0.2">
      <c r="B54" s="225" t="s">
        <v>91</v>
      </c>
      <c r="C54" s="203"/>
      <c r="D54" s="204"/>
    </row>
    <row r="55" spans="2:4" x14ac:dyDescent="0.2">
      <c r="B55" s="205"/>
      <c r="C55" s="206"/>
      <c r="D55" s="207"/>
    </row>
    <row r="56" spans="2:4" x14ac:dyDescent="0.2">
      <c r="B56" s="205"/>
      <c r="C56" s="206"/>
      <c r="D56" s="207"/>
    </row>
    <row r="57" spans="2:4" x14ac:dyDescent="0.2">
      <c r="B57" s="205"/>
      <c r="C57" s="206"/>
      <c r="D57" s="207"/>
    </row>
    <row r="58" spans="2:4" x14ac:dyDescent="0.2">
      <c r="B58" s="205"/>
      <c r="C58" s="206"/>
      <c r="D58" s="207"/>
    </row>
    <row r="59" spans="2:4" x14ac:dyDescent="0.2">
      <c r="B59" s="205"/>
      <c r="C59" s="206"/>
      <c r="D59" s="207"/>
    </row>
    <row r="60" spans="2:4" x14ac:dyDescent="0.2">
      <c r="B60" s="205"/>
      <c r="C60" s="206"/>
      <c r="D60" s="207"/>
    </row>
    <row r="61" spans="2:4" ht="16" thickBot="1" x14ac:dyDescent="0.25">
      <c r="B61" s="208"/>
      <c r="C61" s="209"/>
      <c r="D61" s="210"/>
    </row>
    <row r="62" spans="2:4" ht="16" x14ac:dyDescent="0.2">
      <c r="B62" s="39"/>
      <c r="C62" s="37"/>
      <c r="D62" s="36"/>
    </row>
    <row r="63" spans="2:4" ht="16" x14ac:dyDescent="0.2">
      <c r="B63" s="39">
        <v>1.3</v>
      </c>
      <c r="C63" s="37" t="s">
        <v>54</v>
      </c>
      <c r="D63" s="36"/>
    </row>
    <row r="64" spans="2:4" ht="16" x14ac:dyDescent="0.2">
      <c r="B64" s="36"/>
      <c r="C64" s="36" t="s">
        <v>55</v>
      </c>
      <c r="D64" s="36"/>
    </row>
    <row r="65" spans="2:4" ht="16" x14ac:dyDescent="0.2">
      <c r="B65" s="36"/>
      <c r="C65" s="36" t="s">
        <v>442</v>
      </c>
      <c r="D65" s="36"/>
    </row>
    <row r="66" spans="2:4" ht="17" thickBot="1" x14ac:dyDescent="0.25">
      <c r="B66" s="39"/>
      <c r="C66" s="37"/>
      <c r="D66" s="36"/>
    </row>
    <row r="67" spans="2:4" x14ac:dyDescent="0.2">
      <c r="B67" s="225" t="s">
        <v>91</v>
      </c>
      <c r="C67" s="203"/>
      <c r="D67" s="204"/>
    </row>
    <row r="68" spans="2:4" x14ac:dyDescent="0.2">
      <c r="B68" s="205"/>
      <c r="C68" s="206"/>
      <c r="D68" s="207"/>
    </row>
    <row r="69" spans="2:4" x14ac:dyDescent="0.2">
      <c r="B69" s="205"/>
      <c r="C69" s="206"/>
      <c r="D69" s="207"/>
    </row>
    <row r="70" spans="2:4" x14ac:dyDescent="0.2">
      <c r="B70" s="205"/>
      <c r="C70" s="206"/>
      <c r="D70" s="207"/>
    </row>
    <row r="71" spans="2:4" x14ac:dyDescent="0.2">
      <c r="B71" s="205"/>
      <c r="C71" s="206"/>
      <c r="D71" s="207"/>
    </row>
    <row r="72" spans="2:4" x14ac:dyDescent="0.2">
      <c r="B72" s="205"/>
      <c r="C72" s="206"/>
      <c r="D72" s="207"/>
    </row>
    <row r="73" spans="2:4" x14ac:dyDescent="0.2">
      <c r="B73" s="205"/>
      <c r="C73" s="206"/>
      <c r="D73" s="207"/>
    </row>
    <row r="74" spans="2:4" ht="16" thickBot="1" x14ac:dyDescent="0.25">
      <c r="B74" s="208"/>
      <c r="C74" s="209"/>
      <c r="D74" s="210"/>
    </row>
    <row r="75" spans="2:4" ht="16" x14ac:dyDescent="0.2">
      <c r="B75" s="39"/>
      <c r="C75" s="37"/>
      <c r="D75" s="36"/>
    </row>
    <row r="76" spans="2:4" x14ac:dyDescent="0.2">
      <c r="B76" s="35"/>
      <c r="C76" s="8"/>
      <c r="D76" s="8"/>
    </row>
    <row r="77" spans="2:4" ht="16" x14ac:dyDescent="0.2">
      <c r="B77" s="34" t="s">
        <v>6</v>
      </c>
    </row>
    <row r="78" spans="2:4" ht="16" x14ac:dyDescent="0.2">
      <c r="B78" s="34"/>
    </row>
    <row r="79" spans="2:4" x14ac:dyDescent="0.2">
      <c r="B79" s="211" t="s">
        <v>56</v>
      </c>
      <c r="C79" s="211"/>
      <c r="D79" s="211"/>
    </row>
    <row r="80" spans="2:4" x14ac:dyDescent="0.2">
      <c r="B80" s="211"/>
      <c r="C80" s="211"/>
      <c r="D80" s="211"/>
    </row>
    <row r="82" spans="2:4" ht="16" x14ac:dyDescent="0.2">
      <c r="B82" s="38" t="s">
        <v>58</v>
      </c>
    </row>
    <row r="84" spans="2:4" ht="16" x14ac:dyDescent="0.2">
      <c r="B84" s="79">
        <v>1.4</v>
      </c>
      <c r="C84" s="42" t="s">
        <v>381</v>
      </c>
    </row>
    <row r="85" spans="2:4" ht="16" x14ac:dyDescent="0.2">
      <c r="B85" s="41"/>
      <c r="C85" s="43" t="s">
        <v>61</v>
      </c>
    </row>
    <row r="86" spans="2:4" ht="16" x14ac:dyDescent="0.2">
      <c r="B86" s="41"/>
      <c r="C86" s="42"/>
    </row>
    <row r="87" spans="2:4" ht="32" x14ac:dyDescent="0.2">
      <c r="B87" s="52" t="s">
        <v>74</v>
      </c>
      <c r="C87" s="53" t="s">
        <v>75</v>
      </c>
      <c r="D87" s="53" t="s">
        <v>76</v>
      </c>
    </row>
    <row r="88" spans="2:4" ht="16" x14ac:dyDescent="0.2">
      <c r="B88" s="44" t="s">
        <v>62</v>
      </c>
      <c r="C88" s="45"/>
      <c r="D88" s="30"/>
    </row>
    <row r="89" spans="2:4" ht="16" x14ac:dyDescent="0.2">
      <c r="B89" s="44" t="s">
        <v>63</v>
      </c>
      <c r="C89" s="45"/>
      <c r="D89" s="30"/>
    </row>
    <row r="90" spans="2:4" ht="16" x14ac:dyDescent="0.2">
      <c r="B90" s="44" t="s">
        <v>64</v>
      </c>
      <c r="C90" s="45"/>
      <c r="D90" s="30"/>
    </row>
    <row r="91" spans="2:4" ht="16" x14ac:dyDescent="0.2">
      <c r="B91" s="44" t="s">
        <v>65</v>
      </c>
      <c r="C91" s="45"/>
      <c r="D91" s="30"/>
    </row>
    <row r="92" spans="2:4" ht="17" thickBot="1" x14ac:dyDescent="0.25">
      <c r="B92" s="49" t="s">
        <v>66</v>
      </c>
      <c r="C92" s="50"/>
      <c r="D92" s="51"/>
    </row>
    <row r="93" spans="2:4" ht="17" thickTop="1" x14ac:dyDescent="0.2">
      <c r="B93" s="46" t="s">
        <v>481</v>
      </c>
      <c r="C93" s="47"/>
      <c r="D93" s="48"/>
    </row>
    <row r="94" spans="2:4" ht="16" x14ac:dyDescent="0.2">
      <c r="B94" s="46" t="s">
        <v>482</v>
      </c>
      <c r="C94" s="47"/>
      <c r="D94" s="48"/>
    </row>
    <row r="95" spans="2:4" ht="16" x14ac:dyDescent="0.2">
      <c r="B95" s="44" t="s">
        <v>68</v>
      </c>
      <c r="C95" s="45"/>
      <c r="D95" s="30"/>
    </row>
    <row r="96" spans="2:4" ht="16" x14ac:dyDescent="0.2">
      <c r="B96" s="44" t="s">
        <v>69</v>
      </c>
      <c r="C96" s="45"/>
      <c r="D96" s="30"/>
    </row>
    <row r="97" spans="2:4" ht="48" x14ac:dyDescent="0.2">
      <c r="B97" s="44" t="s">
        <v>483</v>
      </c>
      <c r="C97" s="45"/>
      <c r="D97" s="30"/>
    </row>
    <row r="98" spans="2:4" ht="16" x14ac:dyDescent="0.2">
      <c r="B98" s="44" t="s">
        <v>71</v>
      </c>
      <c r="C98" s="45"/>
      <c r="D98" s="30"/>
    </row>
    <row r="99" spans="2:4" ht="16" x14ac:dyDescent="0.2">
      <c r="B99" s="44" t="s">
        <v>72</v>
      </c>
      <c r="C99" s="45"/>
      <c r="D99" s="30"/>
    </row>
    <row r="100" spans="2:4" ht="16" x14ac:dyDescent="0.2">
      <c r="B100" s="44" t="s">
        <v>73</v>
      </c>
      <c r="C100" s="45"/>
      <c r="D100" s="30"/>
    </row>
    <row r="101" spans="2:4" ht="16" x14ac:dyDescent="0.2">
      <c r="B101" s="41"/>
      <c r="C101" s="42"/>
    </row>
    <row r="102" spans="2:4" ht="16" x14ac:dyDescent="0.2">
      <c r="B102" s="41"/>
      <c r="C102" s="42"/>
    </row>
    <row r="103" spans="2:4" ht="16" x14ac:dyDescent="0.2">
      <c r="B103" s="41"/>
      <c r="C103" s="42"/>
    </row>
    <row r="104" spans="2:4" ht="16" x14ac:dyDescent="0.2">
      <c r="B104" s="79">
        <v>1.5</v>
      </c>
      <c r="C104" s="42" t="s">
        <v>382</v>
      </c>
    </row>
    <row r="105" spans="2:4" ht="16" x14ac:dyDescent="0.2">
      <c r="C105" s="42" t="s">
        <v>484</v>
      </c>
    </row>
    <row r="106" spans="2:4" ht="16" x14ac:dyDescent="0.2">
      <c r="C106" s="155" t="s">
        <v>485</v>
      </c>
    </row>
    <row r="107" spans="2:4" ht="16" x14ac:dyDescent="0.2">
      <c r="C107" s="43" t="s">
        <v>61</v>
      </c>
    </row>
    <row r="109" spans="2:4" ht="32" x14ac:dyDescent="0.2">
      <c r="B109" s="52" t="s">
        <v>74</v>
      </c>
      <c r="C109" s="53" t="s">
        <v>75</v>
      </c>
      <c r="D109" s="53" t="s">
        <v>76</v>
      </c>
    </row>
    <row r="110" spans="2:4" ht="16" x14ac:dyDescent="0.2">
      <c r="B110" s="44" t="s">
        <v>62</v>
      </c>
      <c r="C110" s="45"/>
      <c r="D110" s="30"/>
    </row>
    <row r="111" spans="2:4" ht="16" x14ac:dyDescent="0.2">
      <c r="B111" s="44" t="s">
        <v>63</v>
      </c>
      <c r="C111" s="45"/>
      <c r="D111" s="30"/>
    </row>
    <row r="112" spans="2:4" ht="16" x14ac:dyDescent="0.2">
      <c r="B112" s="44" t="s">
        <v>64</v>
      </c>
      <c r="C112" s="45"/>
      <c r="D112" s="30"/>
    </row>
    <row r="113" spans="2:4" ht="16" x14ac:dyDescent="0.2">
      <c r="B113" s="44" t="s">
        <v>65</v>
      </c>
      <c r="C113" s="45"/>
      <c r="D113" s="30"/>
    </row>
    <row r="114" spans="2:4" ht="17" thickBot="1" x14ac:dyDescent="0.25">
      <c r="B114" s="49" t="s">
        <v>66</v>
      </c>
      <c r="C114" s="50"/>
      <c r="D114" s="51"/>
    </row>
    <row r="115" spans="2:4" ht="17" thickTop="1" x14ac:dyDescent="0.2">
      <c r="B115" s="46" t="s">
        <v>67</v>
      </c>
      <c r="C115" s="47"/>
      <c r="D115" s="48"/>
    </row>
    <row r="116" spans="2:4" ht="16" x14ac:dyDescent="0.2">
      <c r="B116" s="44" t="s">
        <v>68</v>
      </c>
      <c r="C116" s="45"/>
      <c r="D116" s="30"/>
    </row>
    <row r="117" spans="2:4" ht="16" x14ac:dyDescent="0.2">
      <c r="B117" s="44" t="s">
        <v>69</v>
      </c>
      <c r="C117" s="45"/>
      <c r="D117" s="30"/>
    </row>
    <row r="118" spans="2:4" ht="16" x14ac:dyDescent="0.2">
      <c r="B118" s="44" t="s">
        <v>70</v>
      </c>
      <c r="C118" s="45"/>
      <c r="D118" s="30"/>
    </row>
    <row r="119" spans="2:4" ht="16" x14ac:dyDescent="0.2">
      <c r="B119" s="44" t="s">
        <v>71</v>
      </c>
      <c r="C119" s="45"/>
      <c r="D119" s="30"/>
    </row>
    <row r="120" spans="2:4" ht="16" x14ac:dyDescent="0.2">
      <c r="B120" s="44" t="s">
        <v>72</v>
      </c>
      <c r="C120" s="45"/>
      <c r="D120" s="30"/>
    </row>
    <row r="121" spans="2:4" ht="16" x14ac:dyDescent="0.2">
      <c r="B121" s="44" t="s">
        <v>73</v>
      </c>
      <c r="C121" s="45"/>
      <c r="D121" s="30"/>
    </row>
    <row r="122" spans="2:4" ht="16" x14ac:dyDescent="0.2">
      <c r="B122" s="56" t="s">
        <v>15</v>
      </c>
      <c r="C122" s="58" t="s">
        <v>77</v>
      </c>
      <c r="D122" s="57">
        <v>100</v>
      </c>
    </row>
    <row r="125" spans="2:4" ht="16" x14ac:dyDescent="0.2">
      <c r="B125" s="79">
        <v>1.6</v>
      </c>
      <c r="C125" s="42" t="s">
        <v>486</v>
      </c>
    </row>
    <row r="126" spans="2:4" ht="16" x14ac:dyDescent="0.2">
      <c r="C126" s="43" t="s">
        <v>61</v>
      </c>
    </row>
    <row r="128" spans="2:4" ht="32" x14ac:dyDescent="0.2">
      <c r="B128" s="52" t="s">
        <v>74</v>
      </c>
      <c r="C128" s="53" t="s">
        <v>75</v>
      </c>
      <c r="D128" s="53" t="s">
        <v>76</v>
      </c>
    </row>
    <row r="129" spans="2:4" ht="16" x14ac:dyDescent="0.2">
      <c r="B129" s="44" t="s">
        <v>62</v>
      </c>
      <c r="C129" s="45"/>
      <c r="D129" s="30"/>
    </row>
    <row r="130" spans="2:4" ht="16" x14ac:dyDescent="0.2">
      <c r="B130" s="44" t="s">
        <v>63</v>
      </c>
      <c r="C130" s="45"/>
      <c r="D130" s="30"/>
    </row>
    <row r="131" spans="2:4" ht="16" x14ac:dyDescent="0.2">
      <c r="B131" s="44" t="s">
        <v>64</v>
      </c>
      <c r="C131" s="45"/>
      <c r="D131" s="30"/>
    </row>
    <row r="132" spans="2:4" ht="16" x14ac:dyDescent="0.2">
      <c r="B132" s="44" t="s">
        <v>65</v>
      </c>
      <c r="C132" s="45"/>
      <c r="D132" s="30"/>
    </row>
    <row r="133" spans="2:4" ht="17" thickBot="1" x14ac:dyDescent="0.25">
      <c r="B133" s="49" t="s">
        <v>66</v>
      </c>
      <c r="C133" s="50"/>
      <c r="D133" s="51"/>
    </row>
    <row r="134" spans="2:4" ht="17" thickTop="1" x14ac:dyDescent="0.2">
      <c r="B134" s="46" t="s">
        <v>67</v>
      </c>
      <c r="C134" s="47"/>
      <c r="D134" s="48"/>
    </row>
    <row r="135" spans="2:4" ht="16" x14ac:dyDescent="0.2">
      <c r="B135" s="44" t="s">
        <v>68</v>
      </c>
      <c r="C135" s="45"/>
      <c r="D135" s="30"/>
    </row>
    <row r="136" spans="2:4" ht="16" x14ac:dyDescent="0.2">
      <c r="B136" s="44" t="s">
        <v>69</v>
      </c>
      <c r="C136" s="45"/>
      <c r="D136" s="30"/>
    </row>
    <row r="137" spans="2:4" ht="16" x14ac:dyDescent="0.2">
      <c r="B137" s="44" t="s">
        <v>70</v>
      </c>
      <c r="C137" s="45"/>
      <c r="D137" s="30"/>
    </row>
    <row r="138" spans="2:4" ht="16" x14ac:dyDescent="0.2">
      <c r="B138" s="44" t="s">
        <v>71</v>
      </c>
      <c r="C138" s="45"/>
      <c r="D138" s="30"/>
    </row>
    <row r="139" spans="2:4" ht="16" x14ac:dyDescent="0.2">
      <c r="B139" s="44" t="s">
        <v>72</v>
      </c>
      <c r="C139" s="45"/>
      <c r="D139" s="30"/>
    </row>
    <row r="140" spans="2:4" ht="16" x14ac:dyDescent="0.2">
      <c r="B140" s="44" t="s">
        <v>73</v>
      </c>
      <c r="C140" s="45"/>
      <c r="D140" s="30"/>
    </row>
    <row r="141" spans="2:4" ht="16" x14ac:dyDescent="0.2">
      <c r="B141" s="56" t="s">
        <v>15</v>
      </c>
      <c r="C141" s="58" t="s">
        <v>77</v>
      </c>
      <c r="D141" s="57">
        <v>100</v>
      </c>
    </row>
    <row r="144" spans="2:4" ht="16" x14ac:dyDescent="0.2">
      <c r="B144" s="79">
        <v>1.7</v>
      </c>
      <c r="C144" s="212" t="s">
        <v>59</v>
      </c>
      <c r="D144" s="212"/>
    </row>
    <row r="145" spans="2:7" ht="16" x14ac:dyDescent="0.2">
      <c r="B145" s="41"/>
      <c r="C145" s="212"/>
      <c r="D145" s="212"/>
    </row>
    <row r="146" spans="2:7" ht="16" x14ac:dyDescent="0.2">
      <c r="C146" s="42" t="s">
        <v>60</v>
      </c>
    </row>
    <row r="147" spans="2:7" ht="16" x14ac:dyDescent="0.2">
      <c r="C147" s="43" t="s">
        <v>61</v>
      </c>
    </row>
    <row r="149" spans="2:7" ht="16" x14ac:dyDescent="0.2">
      <c r="B149" s="53" t="s">
        <v>7</v>
      </c>
      <c r="C149" s="53" t="s">
        <v>8</v>
      </c>
      <c r="D149" s="53" t="s">
        <v>9</v>
      </c>
    </row>
    <row r="150" spans="2:7" ht="16" x14ac:dyDescent="0.2">
      <c r="B150" s="54" t="s">
        <v>10</v>
      </c>
      <c r="C150" s="54"/>
      <c r="D150" s="55"/>
    </row>
    <row r="151" spans="2:7" ht="16" x14ac:dyDescent="0.2">
      <c r="B151" s="54" t="s">
        <v>11</v>
      </c>
      <c r="C151" s="54"/>
      <c r="D151" s="55"/>
    </row>
    <row r="152" spans="2:7" ht="16" x14ac:dyDescent="0.2">
      <c r="B152" s="54" t="s">
        <v>12</v>
      </c>
      <c r="C152" s="54"/>
      <c r="D152" s="55"/>
    </row>
    <row r="153" spans="2:7" ht="16" x14ac:dyDescent="0.2">
      <c r="B153" s="54" t="s">
        <v>13</v>
      </c>
      <c r="C153" s="54"/>
      <c r="D153" s="55"/>
    </row>
    <row r="154" spans="2:7" ht="16" x14ac:dyDescent="0.2">
      <c r="B154" s="54" t="s">
        <v>14</v>
      </c>
      <c r="C154" s="54"/>
      <c r="D154" s="55"/>
    </row>
    <row r="155" spans="2:7" ht="16" x14ac:dyDescent="0.2">
      <c r="B155" s="56" t="s">
        <v>15</v>
      </c>
      <c r="C155" s="58" t="s">
        <v>77</v>
      </c>
      <c r="D155" s="57">
        <v>100</v>
      </c>
    </row>
    <row r="157" spans="2:7" ht="16" x14ac:dyDescent="0.2">
      <c r="B157" s="41"/>
      <c r="C157" s="41"/>
      <c r="D157" s="41"/>
      <c r="G157" s="41"/>
    </row>
    <row r="158" spans="2:7" ht="31.25" customHeight="1" x14ac:dyDescent="0.2">
      <c r="B158" s="79">
        <v>2.1</v>
      </c>
      <c r="C158" s="212" t="s">
        <v>85</v>
      </c>
      <c r="D158" s="212"/>
    </row>
    <row r="159" spans="2:7" ht="16" x14ac:dyDescent="0.2">
      <c r="C159" s="43" t="s">
        <v>61</v>
      </c>
    </row>
    <row r="160" spans="2:7" ht="16" x14ac:dyDescent="0.2">
      <c r="G160" s="41"/>
    </row>
    <row r="161" spans="2:5" ht="16" x14ac:dyDescent="0.2">
      <c r="B161" s="53" t="s">
        <v>7</v>
      </c>
      <c r="C161" s="53" t="s">
        <v>8</v>
      </c>
      <c r="D161" s="53" t="s">
        <v>9</v>
      </c>
    </row>
    <row r="162" spans="2:5" ht="16" x14ac:dyDescent="0.2">
      <c r="B162" s="54" t="s">
        <v>86</v>
      </c>
      <c r="C162" s="54"/>
      <c r="D162" s="55"/>
    </row>
    <row r="163" spans="2:5" ht="16" x14ac:dyDescent="0.2">
      <c r="B163" s="54" t="s">
        <v>87</v>
      </c>
      <c r="C163" s="54"/>
      <c r="D163" s="55"/>
    </row>
    <row r="164" spans="2:5" ht="16" x14ac:dyDescent="0.2">
      <c r="B164" s="54" t="s">
        <v>88</v>
      </c>
      <c r="C164" s="54"/>
      <c r="D164" s="55"/>
    </row>
    <row r="165" spans="2:5" ht="16" x14ac:dyDescent="0.2">
      <c r="B165" s="54" t="s">
        <v>89</v>
      </c>
      <c r="C165" s="54"/>
      <c r="D165" s="55"/>
    </row>
    <row r="166" spans="2:5" ht="16" x14ac:dyDescent="0.2">
      <c r="B166" s="54" t="s">
        <v>90</v>
      </c>
      <c r="C166" s="54"/>
      <c r="D166" s="55"/>
    </row>
    <row r="167" spans="2:5" ht="16" x14ac:dyDescent="0.2">
      <c r="B167" s="56" t="s">
        <v>15</v>
      </c>
      <c r="C167" s="58" t="s">
        <v>77</v>
      </c>
      <c r="D167" s="57">
        <v>100</v>
      </c>
    </row>
    <row r="171" spans="2:5" ht="22" thickBot="1" x14ac:dyDescent="0.25">
      <c r="B171" s="27" t="s">
        <v>78</v>
      </c>
      <c r="C171" s="26"/>
      <c r="D171" s="26"/>
    </row>
    <row r="172" spans="2:5" ht="16" thickTop="1" x14ac:dyDescent="0.2"/>
    <row r="173" spans="2:5" ht="31" customHeight="1" x14ac:dyDescent="0.2">
      <c r="B173" s="213" t="s">
        <v>80</v>
      </c>
      <c r="C173" s="214"/>
      <c r="D173" s="64" t="s">
        <v>82</v>
      </c>
      <c r="E173" s="63" t="s">
        <v>79</v>
      </c>
    </row>
    <row r="174" spans="2:5" ht="174.5" customHeight="1" x14ac:dyDescent="0.2">
      <c r="B174" s="221" t="s">
        <v>402</v>
      </c>
      <c r="C174" s="222"/>
      <c r="D174" s="61" t="s">
        <v>83</v>
      </c>
      <c r="E174" s="60">
        <v>0</v>
      </c>
    </row>
    <row r="175" spans="2:5" ht="112.75" customHeight="1" x14ac:dyDescent="0.2">
      <c r="B175" s="189" t="s">
        <v>403</v>
      </c>
      <c r="C175" s="190"/>
      <c r="D175" s="61" t="s">
        <v>92</v>
      </c>
      <c r="E175" s="60">
        <v>1</v>
      </c>
    </row>
    <row r="176" spans="2:5" ht="122.5" customHeight="1" x14ac:dyDescent="0.2">
      <c r="B176" s="189" t="s">
        <v>404</v>
      </c>
      <c r="C176" s="190"/>
      <c r="D176" s="54" t="s">
        <v>93</v>
      </c>
      <c r="E176" s="60">
        <v>2</v>
      </c>
    </row>
  </sheetData>
  <mergeCells count="15">
    <mergeCell ref="B174:C174"/>
    <mergeCell ref="B175:C175"/>
    <mergeCell ref="B176:C176"/>
    <mergeCell ref="C144:D145"/>
    <mergeCell ref="B2:D2"/>
    <mergeCell ref="B33:D36"/>
    <mergeCell ref="D5:D7"/>
    <mergeCell ref="B11:D19"/>
    <mergeCell ref="B25:D29"/>
    <mergeCell ref="B79:D80"/>
    <mergeCell ref="B42:D49"/>
    <mergeCell ref="B54:D61"/>
    <mergeCell ref="B67:D74"/>
    <mergeCell ref="C158:D158"/>
    <mergeCell ref="B173:C173"/>
  </mergeCells>
  <pageMargins left="0.7" right="0.7" top="0.75" bottom="0.75" header="0.3" footer="0.3"/>
  <pageSetup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101"/>
  <sheetViews>
    <sheetView showGridLines="0" topLeftCell="A45" workbookViewId="0">
      <selection activeCell="C47" sqref="C47"/>
    </sheetView>
  </sheetViews>
  <sheetFormatPr baseColWidth="10" defaultColWidth="8.83203125" defaultRowHeight="15" x14ac:dyDescent="0.2"/>
  <cols>
    <col min="1" max="1" width="9" style="28" customWidth="1"/>
    <col min="2" max="2" width="33.5" style="28" customWidth="1"/>
    <col min="3" max="3" width="48.6640625" style="28" customWidth="1"/>
    <col min="4" max="4" width="59.6640625" style="28" customWidth="1"/>
    <col min="5" max="6" width="8.83203125" style="28"/>
    <col min="7" max="7" width="10.33203125" style="28" bestFit="1" customWidth="1"/>
    <col min="8" max="16384" width="8.83203125" style="28"/>
  </cols>
  <sheetData>
    <row r="1" spans="2:7" s="9" customFormat="1" x14ac:dyDescent="0.2"/>
    <row r="2" spans="2:7" s="9" customFormat="1" ht="24" x14ac:dyDescent="0.2">
      <c r="B2" s="223" t="s">
        <v>94</v>
      </c>
      <c r="C2" s="223"/>
      <c r="D2" s="223"/>
    </row>
    <row r="3" spans="2:7" s="9" customFormat="1" ht="22" thickBot="1" x14ac:dyDescent="0.3">
      <c r="B3" s="7"/>
      <c r="C3" s="7"/>
      <c r="D3" s="7"/>
      <c r="G3" s="5"/>
    </row>
    <row r="4" spans="2:7" s="9" customFormat="1" ht="19.75" customHeight="1" thickBot="1" x14ac:dyDescent="0.25">
      <c r="B4" s="68" t="s">
        <v>2</v>
      </c>
      <c r="C4" s="69" t="s">
        <v>3</v>
      </c>
      <c r="D4" s="70" t="s">
        <v>4</v>
      </c>
    </row>
    <row r="5" spans="2:7" s="9" customFormat="1" ht="49" customHeight="1" x14ac:dyDescent="0.2">
      <c r="B5" s="74" t="s">
        <v>1</v>
      </c>
      <c r="C5" s="18" t="s">
        <v>16</v>
      </c>
      <c r="D5" s="227" t="s">
        <v>386</v>
      </c>
    </row>
    <row r="6" spans="2:7" s="9" customFormat="1" ht="49" customHeight="1" x14ac:dyDescent="0.2">
      <c r="B6" s="19" t="s">
        <v>43</v>
      </c>
      <c r="C6" s="20" t="s">
        <v>106</v>
      </c>
      <c r="D6" s="228"/>
    </row>
    <row r="7" spans="2:7" s="9" customFormat="1" ht="49" customHeight="1" thickBot="1" x14ac:dyDescent="0.25">
      <c r="B7" s="3" t="s">
        <v>0</v>
      </c>
      <c r="C7" s="4" t="s">
        <v>107</v>
      </c>
      <c r="D7" s="229"/>
    </row>
    <row r="8" spans="2:7" s="9" customFormat="1" ht="16" x14ac:dyDescent="0.2">
      <c r="B8" s="20"/>
      <c r="C8" s="20"/>
      <c r="D8" s="24"/>
    </row>
    <row r="9" spans="2:7" ht="34.25" customHeight="1" thickBot="1" x14ac:dyDescent="0.25">
      <c r="B9" s="27" t="s">
        <v>46</v>
      </c>
      <c r="C9" s="26"/>
      <c r="D9" s="26"/>
    </row>
    <row r="10" spans="2:7" ht="34.25" customHeight="1" thickTop="1" x14ac:dyDescent="0.2">
      <c r="B10" s="219" t="s">
        <v>387</v>
      </c>
      <c r="C10" s="219"/>
      <c r="D10" s="219"/>
    </row>
    <row r="11" spans="2:7" ht="34.25" customHeight="1" x14ac:dyDescent="0.2">
      <c r="B11" s="220"/>
      <c r="C11" s="220"/>
      <c r="D11" s="220"/>
    </row>
    <row r="12" spans="2:7" ht="34.25" customHeight="1" x14ac:dyDescent="0.2">
      <c r="B12" s="220"/>
      <c r="C12" s="220"/>
      <c r="D12" s="220"/>
    </row>
    <row r="13" spans="2:7" x14ac:dyDescent="0.2">
      <c r="B13" s="220"/>
      <c r="C13" s="220"/>
      <c r="D13" s="220"/>
    </row>
    <row r="14" spans="2:7" x14ac:dyDescent="0.2">
      <c r="B14" s="220"/>
      <c r="C14" s="220"/>
      <c r="D14" s="220"/>
    </row>
    <row r="15" spans="2:7" ht="36" customHeight="1" thickBot="1" x14ac:dyDescent="0.25">
      <c r="B15" s="27" t="s">
        <v>47</v>
      </c>
      <c r="C15" s="26"/>
      <c r="D15" s="26"/>
    </row>
    <row r="16" spans="2:7" ht="17" thickTop="1" x14ac:dyDescent="0.2">
      <c r="B16" s="32"/>
      <c r="C16" s="32"/>
      <c r="D16" s="32"/>
    </row>
    <row r="17" spans="2:4" ht="16" x14ac:dyDescent="0.2">
      <c r="B17" s="34" t="s">
        <v>48</v>
      </c>
    </row>
    <row r="18" spans="2:4" x14ac:dyDescent="0.2">
      <c r="B18" s="29"/>
    </row>
    <row r="19" spans="2:4" x14ac:dyDescent="0.2">
      <c r="B19" s="211" t="s">
        <v>105</v>
      </c>
      <c r="C19" s="211"/>
      <c r="D19" s="211"/>
    </row>
    <row r="20" spans="2:4" x14ac:dyDescent="0.2">
      <c r="B20" s="211"/>
      <c r="C20" s="211"/>
      <c r="D20" s="211"/>
    </row>
    <row r="21" spans="2:4" x14ac:dyDescent="0.2">
      <c r="B21" s="211"/>
      <c r="C21" s="211"/>
      <c r="D21" s="211"/>
    </row>
    <row r="22" spans="2:4" x14ac:dyDescent="0.2">
      <c r="B22" s="211"/>
      <c r="C22" s="211"/>
      <c r="D22" s="211"/>
    </row>
    <row r="23" spans="2:4" x14ac:dyDescent="0.2">
      <c r="B23" s="211"/>
      <c r="C23" s="211"/>
      <c r="D23" s="211"/>
    </row>
    <row r="24" spans="2:4" ht="16" x14ac:dyDescent="0.2">
      <c r="C24" s="32"/>
      <c r="D24" s="32"/>
    </row>
    <row r="25" spans="2:4" ht="16" x14ac:dyDescent="0.2">
      <c r="B25" s="34" t="s">
        <v>50</v>
      </c>
      <c r="C25" s="32"/>
      <c r="D25" s="32"/>
    </row>
    <row r="26" spans="2:4" ht="16" x14ac:dyDescent="0.2">
      <c r="B26" s="32"/>
      <c r="C26" s="32"/>
      <c r="D26" s="32"/>
    </row>
    <row r="27" spans="2:4" x14ac:dyDescent="0.2">
      <c r="B27" s="211" t="s">
        <v>103</v>
      </c>
      <c r="C27" s="211"/>
      <c r="D27" s="211"/>
    </row>
    <row r="28" spans="2:4" x14ac:dyDescent="0.2">
      <c r="B28" s="211"/>
      <c r="C28" s="211"/>
      <c r="D28" s="211"/>
    </row>
    <row r="29" spans="2:4" x14ac:dyDescent="0.2">
      <c r="B29" s="211"/>
      <c r="C29" s="211"/>
      <c r="D29" s="211"/>
    </row>
    <row r="30" spans="2:4" x14ac:dyDescent="0.2">
      <c r="B30" s="211"/>
      <c r="C30" s="211"/>
      <c r="D30" s="211"/>
    </row>
    <row r="31" spans="2:4" ht="16" x14ac:dyDescent="0.2">
      <c r="B31" s="38" t="s">
        <v>57</v>
      </c>
      <c r="C31" s="36"/>
      <c r="D31" s="36"/>
    </row>
    <row r="32" spans="2:4" ht="16" x14ac:dyDescent="0.2">
      <c r="B32" s="36"/>
      <c r="C32" s="36"/>
      <c r="D32" s="36"/>
    </row>
    <row r="33" spans="2:4" s="71" customFormat="1" ht="16" x14ac:dyDescent="0.2">
      <c r="B33" s="79">
        <v>1.4</v>
      </c>
      <c r="C33" s="24" t="s">
        <v>104</v>
      </c>
    </row>
    <row r="34" spans="2:4" s="71" customFormat="1" ht="16" x14ac:dyDescent="0.2">
      <c r="C34" s="71" t="s">
        <v>443</v>
      </c>
    </row>
    <row r="35" spans="2:4" s="71" customFormat="1" ht="16" x14ac:dyDescent="0.2">
      <c r="C35" s="71" t="s">
        <v>444</v>
      </c>
    </row>
    <row r="36" spans="2:4" s="31" customFormat="1" ht="16" thickBot="1" x14ac:dyDescent="0.25"/>
    <row r="37" spans="2:4" x14ac:dyDescent="0.2">
      <c r="B37" s="225" t="s">
        <v>91</v>
      </c>
      <c r="C37" s="203"/>
      <c r="D37" s="204"/>
    </row>
    <row r="38" spans="2:4" x14ac:dyDescent="0.2">
      <c r="B38" s="205"/>
      <c r="C38" s="206"/>
      <c r="D38" s="207"/>
    </row>
    <row r="39" spans="2:4" x14ac:dyDescent="0.2">
      <c r="B39" s="205"/>
      <c r="C39" s="206"/>
      <c r="D39" s="207"/>
    </row>
    <row r="40" spans="2:4" x14ac:dyDescent="0.2">
      <c r="B40" s="205"/>
      <c r="C40" s="206"/>
      <c r="D40" s="207"/>
    </row>
    <row r="41" spans="2:4" x14ac:dyDescent="0.2">
      <c r="B41" s="205"/>
      <c r="C41" s="206"/>
      <c r="D41" s="207"/>
    </row>
    <row r="42" spans="2:4" x14ac:dyDescent="0.2">
      <c r="B42" s="205"/>
      <c r="C42" s="206"/>
      <c r="D42" s="207"/>
    </row>
    <row r="43" spans="2:4" x14ac:dyDescent="0.2">
      <c r="B43" s="205"/>
      <c r="C43" s="206"/>
      <c r="D43" s="207"/>
    </row>
    <row r="44" spans="2:4" ht="16" thickBot="1" x14ac:dyDescent="0.25">
      <c r="B44" s="208"/>
      <c r="C44" s="209"/>
      <c r="D44" s="210"/>
    </row>
    <row r="46" spans="2:4" ht="16" x14ac:dyDescent="0.2">
      <c r="B46" s="79">
        <v>1.5</v>
      </c>
      <c r="C46" s="71" t="s">
        <v>445</v>
      </c>
    </row>
    <row r="47" spans="2:4" ht="16" x14ac:dyDescent="0.2">
      <c r="C47" s="137" t="s">
        <v>109</v>
      </c>
    </row>
    <row r="48" spans="2:4" ht="16" thickBot="1" x14ac:dyDescent="0.25"/>
    <row r="49" spans="2:4" x14ac:dyDescent="0.2">
      <c r="B49" s="225" t="s">
        <v>91</v>
      </c>
      <c r="C49" s="203"/>
      <c r="D49" s="204"/>
    </row>
    <row r="50" spans="2:4" x14ac:dyDescent="0.2">
      <c r="B50" s="205"/>
      <c r="C50" s="206"/>
      <c r="D50" s="207"/>
    </row>
    <row r="51" spans="2:4" x14ac:dyDescent="0.2">
      <c r="B51" s="205"/>
      <c r="C51" s="206"/>
      <c r="D51" s="207"/>
    </row>
    <row r="52" spans="2:4" x14ac:dyDescent="0.2">
      <c r="B52" s="205"/>
      <c r="C52" s="206"/>
      <c r="D52" s="207"/>
    </row>
    <row r="53" spans="2:4" x14ac:dyDescent="0.2">
      <c r="B53" s="205"/>
      <c r="C53" s="206"/>
      <c r="D53" s="207"/>
    </row>
    <row r="54" spans="2:4" x14ac:dyDescent="0.2">
      <c r="B54" s="205"/>
      <c r="C54" s="206"/>
      <c r="D54" s="207"/>
    </row>
    <row r="55" spans="2:4" x14ac:dyDescent="0.2">
      <c r="B55" s="205"/>
      <c r="C55" s="206"/>
      <c r="D55" s="207"/>
    </row>
    <row r="56" spans="2:4" ht="16" thickBot="1" x14ac:dyDescent="0.25">
      <c r="B56" s="208"/>
      <c r="C56" s="209"/>
      <c r="D56" s="210"/>
    </row>
    <row r="57" spans="2:4" ht="16" x14ac:dyDescent="0.2">
      <c r="B57" s="139"/>
      <c r="C57" s="139"/>
      <c r="D57" s="139"/>
    </row>
    <row r="58" spans="2:4" ht="16" x14ac:dyDescent="0.2">
      <c r="B58" s="139"/>
      <c r="C58" s="139"/>
      <c r="D58" s="139"/>
    </row>
    <row r="59" spans="2:4" ht="16" x14ac:dyDescent="0.2">
      <c r="B59" s="34" t="s">
        <v>6</v>
      </c>
    </row>
    <row r="60" spans="2:4" ht="16" x14ac:dyDescent="0.2">
      <c r="B60" s="34"/>
    </row>
    <row r="61" spans="2:4" ht="14.5" customHeight="1" x14ac:dyDescent="0.2">
      <c r="B61" s="211" t="s">
        <v>383</v>
      </c>
      <c r="C61" s="211"/>
      <c r="D61" s="211"/>
    </row>
    <row r="62" spans="2:4" x14ac:dyDescent="0.2">
      <c r="B62" s="211"/>
      <c r="C62" s="211"/>
      <c r="D62" s="211"/>
    </row>
    <row r="63" spans="2:4" x14ac:dyDescent="0.2">
      <c r="B63" s="211"/>
      <c r="C63" s="211"/>
      <c r="D63" s="211"/>
    </row>
    <row r="64" spans="2:4" ht="16" x14ac:dyDescent="0.2">
      <c r="B64" s="36"/>
      <c r="C64" s="36"/>
      <c r="D64" s="36"/>
    </row>
    <row r="65" spans="2:4" x14ac:dyDescent="0.2">
      <c r="B65" s="211" t="s">
        <v>177</v>
      </c>
      <c r="C65" s="211"/>
      <c r="D65" s="211"/>
    </row>
    <row r="66" spans="2:4" x14ac:dyDescent="0.2">
      <c r="B66" s="211"/>
      <c r="C66" s="211"/>
      <c r="D66" s="211"/>
    </row>
    <row r="68" spans="2:4" ht="16" x14ac:dyDescent="0.2">
      <c r="B68" s="38" t="s">
        <v>58</v>
      </c>
    </row>
    <row r="70" spans="2:4" ht="16" x14ac:dyDescent="0.2">
      <c r="B70" s="79">
        <v>2.2999999999999998</v>
      </c>
      <c r="C70" s="212" t="s">
        <v>384</v>
      </c>
      <c r="D70" s="212"/>
    </row>
    <row r="71" spans="2:4" ht="16" x14ac:dyDescent="0.2">
      <c r="B71" s="41"/>
      <c r="C71" s="212"/>
      <c r="D71" s="212"/>
    </row>
    <row r="72" spans="2:4" ht="16" x14ac:dyDescent="0.2">
      <c r="B72" s="41"/>
      <c r="C72" s="43" t="s">
        <v>61</v>
      </c>
    </row>
    <row r="73" spans="2:4" ht="16" x14ac:dyDescent="0.2">
      <c r="B73" s="41"/>
      <c r="C73" s="43"/>
    </row>
    <row r="74" spans="2:4" ht="32" x14ac:dyDescent="0.2">
      <c r="B74" s="52" t="s">
        <v>96</v>
      </c>
      <c r="C74" s="53" t="s">
        <v>75</v>
      </c>
      <c r="D74" s="53" t="s">
        <v>76</v>
      </c>
    </row>
    <row r="75" spans="2:4" ht="16" x14ac:dyDescent="0.2">
      <c r="B75" s="44" t="s">
        <v>19</v>
      </c>
      <c r="C75" s="45"/>
      <c r="D75" s="30"/>
    </row>
    <row r="76" spans="2:4" ht="16" x14ac:dyDescent="0.2">
      <c r="B76" s="44" t="s">
        <v>20</v>
      </c>
      <c r="C76" s="45"/>
      <c r="D76" s="30"/>
    </row>
    <row r="77" spans="2:4" ht="16" x14ac:dyDescent="0.2">
      <c r="B77" s="44" t="s">
        <v>97</v>
      </c>
      <c r="C77" s="45"/>
      <c r="D77" s="30"/>
    </row>
    <row r="78" spans="2:4" ht="16" x14ac:dyDescent="0.2">
      <c r="B78" s="44" t="s">
        <v>98</v>
      </c>
      <c r="C78" s="45"/>
      <c r="D78" s="30"/>
    </row>
    <row r="79" spans="2:4" ht="16" x14ac:dyDescent="0.2">
      <c r="B79" s="44" t="s">
        <v>99</v>
      </c>
      <c r="C79" s="45"/>
      <c r="D79" s="30"/>
    </row>
    <row r="80" spans="2:4" ht="32" x14ac:dyDescent="0.2">
      <c r="B80" s="44" t="s">
        <v>100</v>
      </c>
      <c r="C80" s="45"/>
      <c r="D80" s="30"/>
    </row>
    <row r="81" spans="2:4" ht="16" x14ac:dyDescent="0.2">
      <c r="B81" s="44" t="s">
        <v>21</v>
      </c>
      <c r="C81" s="45"/>
      <c r="D81" s="30"/>
    </row>
    <row r="82" spans="2:4" ht="16" x14ac:dyDescent="0.2">
      <c r="B82" s="44" t="s">
        <v>73</v>
      </c>
      <c r="C82" s="45"/>
      <c r="D82" s="30"/>
    </row>
    <row r="83" spans="2:4" ht="16" x14ac:dyDescent="0.2">
      <c r="B83" s="41"/>
      <c r="C83" s="42"/>
    </row>
    <row r="84" spans="2:4" ht="28.75" customHeight="1" x14ac:dyDescent="0.2">
      <c r="B84" s="79">
        <v>2.4</v>
      </c>
      <c r="C84" s="212" t="s">
        <v>101</v>
      </c>
      <c r="D84" s="212"/>
    </row>
    <row r="85" spans="2:4" ht="16" x14ac:dyDescent="0.2">
      <c r="C85" s="43" t="s">
        <v>61</v>
      </c>
    </row>
    <row r="87" spans="2:4" ht="16" x14ac:dyDescent="0.2">
      <c r="B87" s="53" t="s">
        <v>7</v>
      </c>
      <c r="C87" s="53" t="s">
        <v>8</v>
      </c>
      <c r="D87" s="53" t="s">
        <v>9</v>
      </c>
    </row>
    <row r="88" spans="2:4" ht="16" x14ac:dyDescent="0.2">
      <c r="B88" s="54" t="s">
        <v>25</v>
      </c>
      <c r="C88" s="54"/>
      <c r="D88" s="55"/>
    </row>
    <row r="89" spans="2:4" ht="16" x14ac:dyDescent="0.2">
      <c r="B89" s="54" t="s">
        <v>102</v>
      </c>
      <c r="C89" s="54"/>
      <c r="D89" s="55"/>
    </row>
    <row r="90" spans="2:4" ht="16" x14ac:dyDescent="0.2">
      <c r="B90" s="54" t="s">
        <v>24</v>
      </c>
      <c r="C90" s="54"/>
      <c r="D90" s="55"/>
    </row>
    <row r="91" spans="2:4" ht="16" x14ac:dyDescent="0.2">
      <c r="B91" s="54" t="s">
        <v>23</v>
      </c>
      <c r="C91" s="54"/>
      <c r="D91" s="55"/>
    </row>
    <row r="92" spans="2:4" ht="16" x14ac:dyDescent="0.2">
      <c r="B92" s="54" t="s">
        <v>90</v>
      </c>
      <c r="C92" s="54"/>
      <c r="D92" s="55"/>
    </row>
    <row r="93" spans="2:4" ht="16" x14ac:dyDescent="0.2">
      <c r="B93" s="56" t="s">
        <v>15</v>
      </c>
      <c r="C93" s="58" t="s">
        <v>77</v>
      </c>
      <c r="D93" s="57">
        <v>100</v>
      </c>
    </row>
    <row r="96" spans="2:4" ht="22" thickBot="1" x14ac:dyDescent="0.25">
      <c r="B96" s="27" t="s">
        <v>78</v>
      </c>
      <c r="C96" s="26"/>
      <c r="D96" s="26"/>
    </row>
    <row r="97" spans="2:5" ht="16" thickTop="1" x14ac:dyDescent="0.2"/>
    <row r="98" spans="2:5" ht="31" customHeight="1" x14ac:dyDescent="0.2">
      <c r="B98" s="213" t="s">
        <v>80</v>
      </c>
      <c r="C98" s="214"/>
      <c r="D98" s="66" t="s">
        <v>82</v>
      </c>
      <c r="E98" s="63" t="s">
        <v>79</v>
      </c>
    </row>
    <row r="99" spans="2:5" ht="192" x14ac:dyDescent="0.2">
      <c r="B99" s="221" t="s">
        <v>405</v>
      </c>
      <c r="C99" s="222"/>
      <c r="D99" s="61" t="s">
        <v>108</v>
      </c>
      <c r="E99" s="60">
        <v>0</v>
      </c>
    </row>
    <row r="100" spans="2:5" ht="198" customHeight="1" x14ac:dyDescent="0.2">
      <c r="B100" s="189" t="s">
        <v>406</v>
      </c>
      <c r="C100" s="226"/>
      <c r="D100" s="61" t="s">
        <v>110</v>
      </c>
      <c r="E100" s="60">
        <v>1</v>
      </c>
    </row>
    <row r="101" spans="2:5" ht="122.5" customHeight="1" x14ac:dyDescent="0.2">
      <c r="B101" s="189" t="s">
        <v>407</v>
      </c>
      <c r="C101" s="226"/>
      <c r="D101" s="61" t="s">
        <v>111</v>
      </c>
      <c r="E101" s="60">
        <v>2</v>
      </c>
    </row>
  </sheetData>
  <mergeCells count="15">
    <mergeCell ref="B65:D66"/>
    <mergeCell ref="B2:D2"/>
    <mergeCell ref="B10:D14"/>
    <mergeCell ref="B61:D63"/>
    <mergeCell ref="D5:D7"/>
    <mergeCell ref="B27:D30"/>
    <mergeCell ref="B37:D44"/>
    <mergeCell ref="B19:D23"/>
    <mergeCell ref="B49:D56"/>
    <mergeCell ref="B99:C99"/>
    <mergeCell ref="B100:C100"/>
    <mergeCell ref="B101:C101"/>
    <mergeCell ref="C70:D71"/>
    <mergeCell ref="C84:D84"/>
    <mergeCell ref="B98:C98"/>
  </mergeCells>
  <pageMargins left="0.7" right="0.7" top="0.75" bottom="0.75" header="0.3" footer="0.3"/>
  <pageSetup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143"/>
  <sheetViews>
    <sheetView showGridLines="0" topLeftCell="A45" workbookViewId="0">
      <selection activeCell="C55" sqref="C55"/>
    </sheetView>
  </sheetViews>
  <sheetFormatPr baseColWidth="10" defaultColWidth="8.83203125" defaultRowHeight="15" x14ac:dyDescent="0.2"/>
  <cols>
    <col min="1" max="1" width="9" style="28" customWidth="1"/>
    <col min="2" max="2" width="33.5" style="28" customWidth="1"/>
    <col min="3" max="3" width="48.6640625" style="28" customWidth="1"/>
    <col min="4" max="4" width="59.6640625" style="28" customWidth="1"/>
    <col min="5" max="5" width="10.6640625" style="28" customWidth="1"/>
    <col min="6" max="6" width="8.83203125" style="28"/>
    <col min="7" max="7" width="10.33203125" style="28" bestFit="1" customWidth="1"/>
    <col min="8" max="16384" width="8.83203125" style="28"/>
  </cols>
  <sheetData>
    <row r="1" spans="2:7" s="9" customFormat="1" x14ac:dyDescent="0.2"/>
    <row r="2" spans="2:7" s="9" customFormat="1" ht="24" x14ac:dyDescent="0.2">
      <c r="B2" s="223" t="s">
        <v>112</v>
      </c>
      <c r="C2" s="223"/>
      <c r="D2" s="223"/>
    </row>
    <row r="3" spans="2:7" s="9" customFormat="1" ht="22" thickBot="1" x14ac:dyDescent="0.3">
      <c r="B3" s="7"/>
      <c r="C3" s="7"/>
      <c r="D3" s="7"/>
      <c r="G3" s="5"/>
    </row>
    <row r="4" spans="2:7" s="9" customFormat="1" ht="19.75" customHeight="1" x14ac:dyDescent="0.2">
      <c r="B4" s="68" t="s">
        <v>2</v>
      </c>
      <c r="C4" s="69" t="s">
        <v>3</v>
      </c>
      <c r="D4" s="70" t="s">
        <v>4</v>
      </c>
    </row>
    <row r="5" spans="2:7" s="9" customFormat="1" ht="49" customHeight="1" x14ac:dyDescent="0.2">
      <c r="B5" s="75" t="s">
        <v>1</v>
      </c>
      <c r="C5" s="18" t="s">
        <v>408</v>
      </c>
      <c r="D5" s="243" t="s">
        <v>388</v>
      </c>
    </row>
    <row r="6" spans="2:7" s="9" customFormat="1" ht="49" customHeight="1" x14ac:dyDescent="0.2">
      <c r="B6" s="75" t="s">
        <v>0</v>
      </c>
      <c r="C6" s="18" t="s">
        <v>113</v>
      </c>
      <c r="D6" s="244"/>
    </row>
    <row r="7" spans="2:7" s="9" customFormat="1" ht="49" customHeight="1" x14ac:dyDescent="0.2">
      <c r="B7" s="75" t="s">
        <v>43</v>
      </c>
      <c r="C7" s="18" t="s">
        <v>114</v>
      </c>
      <c r="D7" s="244"/>
    </row>
    <row r="8" spans="2:7" s="9" customFormat="1" ht="49" customHeight="1" x14ac:dyDescent="0.2">
      <c r="B8" s="75" t="s">
        <v>134</v>
      </c>
      <c r="C8" s="18" t="s">
        <v>135</v>
      </c>
      <c r="D8" s="244"/>
    </row>
    <row r="9" spans="2:7" s="9" customFormat="1" ht="33" thickBot="1" x14ac:dyDescent="0.25">
      <c r="B9" s="72" t="s">
        <v>27</v>
      </c>
      <c r="C9" s="76" t="s">
        <v>115</v>
      </c>
      <c r="D9" s="245"/>
    </row>
    <row r="10" spans="2:7" s="9" customFormat="1" ht="16" x14ac:dyDescent="0.2">
      <c r="B10" s="20"/>
      <c r="C10" s="77"/>
      <c r="D10" s="77"/>
    </row>
    <row r="11" spans="2:7" s="9" customFormat="1" ht="16" x14ac:dyDescent="0.2">
      <c r="B11" s="20"/>
      <c r="C11" s="77"/>
      <c r="D11" s="77"/>
    </row>
    <row r="12" spans="2:7" ht="34.25" customHeight="1" thickBot="1" x14ac:dyDescent="0.25">
      <c r="B12" s="27" t="s">
        <v>46</v>
      </c>
      <c r="C12" s="26"/>
      <c r="D12" s="26"/>
    </row>
    <row r="13" spans="2:7" ht="34.25" customHeight="1" thickTop="1" x14ac:dyDescent="0.2">
      <c r="B13" s="219" t="s">
        <v>397</v>
      </c>
      <c r="C13" s="219"/>
      <c r="D13" s="219"/>
    </row>
    <row r="14" spans="2:7" ht="34.25" customHeight="1" x14ac:dyDescent="0.2">
      <c r="B14" s="220"/>
      <c r="C14" s="220"/>
      <c r="D14" s="220"/>
    </row>
    <row r="15" spans="2:7" ht="34.25" customHeight="1" x14ac:dyDescent="0.2">
      <c r="B15" s="220"/>
      <c r="C15" s="220"/>
      <c r="D15" s="220"/>
    </row>
    <row r="16" spans="2:7" x14ac:dyDescent="0.2">
      <c r="B16" s="220"/>
      <c r="C16" s="220"/>
      <c r="D16" s="220"/>
    </row>
    <row r="17" spans="2:4" x14ac:dyDescent="0.2">
      <c r="B17" s="220"/>
      <c r="C17" s="220"/>
      <c r="D17" s="220"/>
    </row>
    <row r="18" spans="2:4" ht="36" customHeight="1" thickBot="1" x14ac:dyDescent="0.25">
      <c r="B18" s="27" t="s">
        <v>47</v>
      </c>
      <c r="C18" s="26"/>
      <c r="D18" s="26"/>
    </row>
    <row r="19" spans="2:4" ht="17" thickTop="1" x14ac:dyDescent="0.2">
      <c r="B19" s="32"/>
      <c r="C19" s="32"/>
      <c r="D19" s="32"/>
    </row>
    <row r="20" spans="2:4" ht="16" x14ac:dyDescent="0.2">
      <c r="B20" s="34" t="s">
        <v>48</v>
      </c>
    </row>
    <row r="21" spans="2:4" x14ac:dyDescent="0.2">
      <c r="B21" s="211" t="s">
        <v>116</v>
      </c>
      <c r="C21" s="211"/>
      <c r="D21" s="211"/>
    </row>
    <row r="22" spans="2:4" x14ac:dyDescent="0.2">
      <c r="B22" s="211"/>
      <c r="C22" s="211"/>
      <c r="D22" s="211"/>
    </row>
    <row r="23" spans="2:4" x14ac:dyDescent="0.2">
      <c r="B23" s="211"/>
      <c r="C23" s="211"/>
      <c r="D23" s="211"/>
    </row>
    <row r="24" spans="2:4" x14ac:dyDescent="0.2">
      <c r="B24" s="211"/>
      <c r="C24" s="211"/>
      <c r="D24" s="211"/>
    </row>
    <row r="25" spans="2:4" x14ac:dyDescent="0.2">
      <c r="B25" s="211"/>
      <c r="C25" s="211"/>
      <c r="D25" s="211"/>
    </row>
    <row r="26" spans="2:4" ht="16" x14ac:dyDescent="0.2">
      <c r="B26" s="34" t="s">
        <v>50</v>
      </c>
      <c r="C26" s="32"/>
      <c r="D26" s="32"/>
    </row>
    <row r="27" spans="2:4" ht="16" x14ac:dyDescent="0.2">
      <c r="B27" s="32"/>
      <c r="C27" s="32"/>
      <c r="D27" s="32"/>
    </row>
    <row r="28" spans="2:4" x14ac:dyDescent="0.2">
      <c r="B28" s="211" t="s">
        <v>409</v>
      </c>
      <c r="C28" s="211"/>
      <c r="D28" s="211"/>
    </row>
    <row r="29" spans="2:4" x14ac:dyDescent="0.2">
      <c r="B29" s="211"/>
      <c r="C29" s="211"/>
      <c r="D29" s="211"/>
    </row>
    <row r="30" spans="2:4" x14ac:dyDescent="0.2">
      <c r="B30" s="211"/>
      <c r="C30" s="211"/>
      <c r="D30" s="211"/>
    </row>
    <row r="31" spans="2:4" ht="16" x14ac:dyDescent="0.2">
      <c r="B31" s="36"/>
      <c r="C31" s="36"/>
      <c r="D31" s="36"/>
    </row>
    <row r="32" spans="2:4" ht="16" x14ac:dyDescent="0.2">
      <c r="B32" s="38" t="s">
        <v>57</v>
      </c>
      <c r="C32" s="36"/>
      <c r="D32" s="36"/>
    </row>
    <row r="33" spans="2:4" ht="16" x14ac:dyDescent="0.2">
      <c r="B33" s="39"/>
      <c r="C33" s="36"/>
      <c r="D33" s="36"/>
    </row>
    <row r="34" spans="2:4" s="71" customFormat="1" ht="16" x14ac:dyDescent="0.2">
      <c r="B34" s="79">
        <v>1.6</v>
      </c>
      <c r="C34" s="24" t="s">
        <v>117</v>
      </c>
    </row>
    <row r="35" spans="2:4" s="71" customFormat="1" ht="16" x14ac:dyDescent="0.2">
      <c r="B35" s="79"/>
      <c r="C35" s="24" t="s">
        <v>118</v>
      </c>
    </row>
    <row r="36" spans="2:4" s="71" customFormat="1" ht="17" thickBot="1" x14ac:dyDescent="0.25">
      <c r="B36" s="79"/>
      <c r="C36" s="24"/>
    </row>
    <row r="37" spans="2:4" s="71" customFormat="1" ht="16" x14ac:dyDescent="0.2">
      <c r="B37" s="225" t="s">
        <v>91</v>
      </c>
      <c r="C37" s="203"/>
      <c r="D37" s="204"/>
    </row>
    <row r="38" spans="2:4" s="71" customFormat="1" ht="16" x14ac:dyDescent="0.2">
      <c r="B38" s="205"/>
      <c r="C38" s="206"/>
      <c r="D38" s="207"/>
    </row>
    <row r="39" spans="2:4" s="71" customFormat="1" ht="16" x14ac:dyDescent="0.2">
      <c r="B39" s="205"/>
      <c r="C39" s="206"/>
      <c r="D39" s="207"/>
    </row>
    <row r="40" spans="2:4" s="71" customFormat="1" ht="16" x14ac:dyDescent="0.2">
      <c r="B40" s="205"/>
      <c r="C40" s="206"/>
      <c r="D40" s="207"/>
    </row>
    <row r="41" spans="2:4" s="71" customFormat="1" ht="16" x14ac:dyDescent="0.2">
      <c r="B41" s="205"/>
      <c r="C41" s="206"/>
      <c r="D41" s="207"/>
    </row>
    <row r="42" spans="2:4" s="71" customFormat="1" ht="17" thickBot="1" x14ac:dyDescent="0.25">
      <c r="B42" s="208"/>
      <c r="C42" s="209"/>
      <c r="D42" s="210"/>
    </row>
    <row r="43" spans="2:4" s="71" customFormat="1" ht="16" x14ac:dyDescent="0.2">
      <c r="B43" s="79"/>
      <c r="C43" s="24"/>
    </row>
    <row r="44" spans="2:4" s="71" customFormat="1" ht="16" x14ac:dyDescent="0.2">
      <c r="B44" s="79">
        <v>1.7</v>
      </c>
      <c r="C44" s="141" t="s">
        <v>446</v>
      </c>
    </row>
    <row r="45" spans="2:4" s="71" customFormat="1" ht="16" x14ac:dyDescent="0.2">
      <c r="B45" s="80"/>
      <c r="C45" s="71" t="s">
        <v>447</v>
      </c>
    </row>
    <row r="46" spans="2:4" s="71" customFormat="1" ht="17" thickBot="1" x14ac:dyDescent="0.25">
      <c r="B46" s="80"/>
    </row>
    <row r="47" spans="2:4" s="71" customFormat="1" ht="16" x14ac:dyDescent="0.2">
      <c r="B47" s="225" t="s">
        <v>91</v>
      </c>
      <c r="C47" s="203"/>
      <c r="D47" s="204"/>
    </row>
    <row r="48" spans="2:4" s="71" customFormat="1" ht="16" x14ac:dyDescent="0.2">
      <c r="B48" s="205"/>
      <c r="C48" s="206"/>
      <c r="D48" s="207"/>
    </row>
    <row r="49" spans="2:4" s="71" customFormat="1" ht="16" x14ac:dyDescent="0.2">
      <c r="B49" s="205"/>
      <c r="C49" s="206"/>
      <c r="D49" s="207"/>
    </row>
    <row r="50" spans="2:4" s="71" customFormat="1" ht="16" x14ac:dyDescent="0.2">
      <c r="B50" s="205"/>
      <c r="C50" s="206"/>
      <c r="D50" s="207"/>
    </row>
    <row r="51" spans="2:4" s="71" customFormat="1" ht="16" x14ac:dyDescent="0.2">
      <c r="B51" s="205"/>
      <c r="C51" s="206"/>
      <c r="D51" s="207"/>
    </row>
    <row r="52" spans="2:4" s="71" customFormat="1" ht="17" thickBot="1" x14ac:dyDescent="0.25">
      <c r="B52" s="208"/>
      <c r="C52" s="209"/>
      <c r="D52" s="210"/>
    </row>
    <row r="53" spans="2:4" s="71" customFormat="1" ht="16" x14ac:dyDescent="0.2">
      <c r="B53" s="80"/>
    </row>
    <row r="54" spans="2:4" s="71" customFormat="1" ht="16" x14ac:dyDescent="0.2">
      <c r="B54" s="79">
        <v>1.8</v>
      </c>
      <c r="C54" s="246" t="s">
        <v>448</v>
      </c>
      <c r="D54" s="246"/>
    </row>
    <row r="55" spans="2:4" s="31" customFormat="1" ht="16" thickBot="1" x14ac:dyDescent="0.25"/>
    <row r="56" spans="2:4" x14ac:dyDescent="0.2">
      <c r="B56" s="225" t="s">
        <v>91</v>
      </c>
      <c r="C56" s="203"/>
      <c r="D56" s="204"/>
    </row>
    <row r="57" spans="2:4" x14ac:dyDescent="0.2">
      <c r="B57" s="205"/>
      <c r="C57" s="206"/>
      <c r="D57" s="207"/>
    </row>
    <row r="58" spans="2:4" x14ac:dyDescent="0.2">
      <c r="B58" s="205"/>
      <c r="C58" s="206"/>
      <c r="D58" s="207"/>
    </row>
    <row r="59" spans="2:4" x14ac:dyDescent="0.2">
      <c r="B59" s="205"/>
      <c r="C59" s="206"/>
      <c r="D59" s="207"/>
    </row>
    <row r="60" spans="2:4" x14ac:dyDescent="0.2">
      <c r="B60" s="205"/>
      <c r="C60" s="206"/>
      <c r="D60" s="207"/>
    </row>
    <row r="61" spans="2:4" ht="16" thickBot="1" x14ac:dyDescent="0.25">
      <c r="B61" s="208"/>
      <c r="C61" s="209"/>
      <c r="D61" s="210"/>
    </row>
    <row r="63" spans="2:4" ht="16" x14ac:dyDescent="0.2">
      <c r="B63" s="34" t="s">
        <v>119</v>
      </c>
    </row>
    <row r="65" spans="2:4" x14ac:dyDescent="0.2">
      <c r="B65" s="211" t="s">
        <v>120</v>
      </c>
      <c r="C65" s="211"/>
      <c r="D65" s="211"/>
    </row>
    <row r="66" spans="2:4" x14ac:dyDescent="0.2">
      <c r="B66" s="211"/>
      <c r="C66" s="211"/>
      <c r="D66" s="211"/>
    </row>
    <row r="67" spans="2:4" ht="14.5" customHeight="1" thickBot="1" x14ac:dyDescent="0.25"/>
    <row r="68" spans="2:4" x14ac:dyDescent="0.2">
      <c r="B68" s="236" t="s">
        <v>91</v>
      </c>
      <c r="C68" s="203"/>
      <c r="D68" s="237"/>
    </row>
    <row r="69" spans="2:4" x14ac:dyDescent="0.2">
      <c r="B69" s="238"/>
      <c r="C69" s="206"/>
      <c r="D69" s="239"/>
    </row>
    <row r="70" spans="2:4" x14ac:dyDescent="0.2">
      <c r="B70" s="238"/>
      <c r="C70" s="206"/>
      <c r="D70" s="239"/>
    </row>
    <row r="71" spans="2:4" x14ac:dyDescent="0.2">
      <c r="B71" s="238"/>
      <c r="C71" s="206"/>
      <c r="D71" s="239"/>
    </row>
    <row r="72" spans="2:4" ht="16" thickBot="1" x14ac:dyDescent="0.25">
      <c r="B72" s="240"/>
      <c r="C72" s="241"/>
      <c r="D72" s="242"/>
    </row>
    <row r="73" spans="2:4" ht="17" thickTop="1" x14ac:dyDescent="0.2">
      <c r="B73" s="67"/>
      <c r="C73" s="67"/>
      <c r="D73" s="67"/>
    </row>
    <row r="74" spans="2:4" ht="16" x14ac:dyDescent="0.2">
      <c r="B74" s="67"/>
      <c r="C74" s="67"/>
      <c r="D74" s="67"/>
    </row>
    <row r="75" spans="2:4" ht="16" x14ac:dyDescent="0.2">
      <c r="B75" s="34" t="s">
        <v>137</v>
      </c>
      <c r="C75" s="67"/>
      <c r="D75" s="67"/>
    </row>
    <row r="76" spans="2:4" ht="16" x14ac:dyDescent="0.2">
      <c r="B76" s="67"/>
      <c r="C76" s="67"/>
      <c r="D76" s="67"/>
    </row>
    <row r="77" spans="2:4" ht="14.5" customHeight="1" x14ac:dyDescent="0.2">
      <c r="B77" s="212" t="s">
        <v>138</v>
      </c>
      <c r="C77" s="212"/>
      <c r="D77" s="212"/>
    </row>
    <row r="78" spans="2:4" x14ac:dyDescent="0.2">
      <c r="B78" s="212"/>
      <c r="C78" s="212"/>
      <c r="D78" s="212"/>
    </row>
    <row r="79" spans="2:4" x14ac:dyDescent="0.2">
      <c r="B79" s="212"/>
      <c r="C79" s="212"/>
      <c r="D79" s="212"/>
    </row>
    <row r="80" spans="2:4" x14ac:dyDescent="0.2">
      <c r="B80" s="212"/>
      <c r="C80" s="212"/>
      <c r="D80" s="212"/>
    </row>
    <row r="81" spans="2:4" ht="16" x14ac:dyDescent="0.2">
      <c r="B81" s="67"/>
      <c r="C81" s="67"/>
      <c r="D81" s="67"/>
    </row>
    <row r="82" spans="2:4" ht="32" x14ac:dyDescent="0.2">
      <c r="B82" s="52" t="s">
        <v>121</v>
      </c>
      <c r="C82" s="81" t="s">
        <v>139</v>
      </c>
      <c r="D82" s="81" t="s">
        <v>140</v>
      </c>
    </row>
    <row r="83" spans="2:4" ht="16" x14ac:dyDescent="0.2">
      <c r="B83" s="44" t="s">
        <v>122</v>
      </c>
      <c r="C83" s="83"/>
      <c r="D83" s="84"/>
    </row>
    <row r="84" spans="2:4" ht="16" x14ac:dyDescent="0.2">
      <c r="B84" s="44" t="s">
        <v>123</v>
      </c>
      <c r="C84" s="83"/>
      <c r="D84" s="84"/>
    </row>
    <row r="85" spans="2:4" ht="16" x14ac:dyDescent="0.2">
      <c r="B85" s="44" t="s">
        <v>124</v>
      </c>
      <c r="C85" s="45"/>
      <c r="D85" s="30"/>
    </row>
    <row r="86" spans="2:4" ht="16" x14ac:dyDescent="0.2">
      <c r="B86" s="44" t="s">
        <v>125</v>
      </c>
      <c r="C86" s="45"/>
      <c r="D86" s="30"/>
    </row>
    <row r="87" spans="2:4" ht="16" x14ac:dyDescent="0.2">
      <c r="B87" s="44" t="s">
        <v>126</v>
      </c>
      <c r="C87" s="45"/>
      <c r="D87" s="30"/>
    </row>
    <row r="88" spans="2:4" ht="16" x14ac:dyDescent="0.2">
      <c r="B88" s="44" t="s">
        <v>127</v>
      </c>
      <c r="C88" s="45"/>
      <c r="D88" s="30"/>
    </row>
    <row r="89" spans="2:4" ht="16" x14ac:dyDescent="0.2">
      <c r="B89" s="67"/>
      <c r="C89" s="67"/>
      <c r="D89" s="67"/>
    </row>
    <row r="90" spans="2:4" ht="16" x14ac:dyDescent="0.2">
      <c r="B90" s="67"/>
      <c r="C90" s="67"/>
      <c r="D90" s="67"/>
    </row>
    <row r="91" spans="2:4" ht="16" x14ac:dyDescent="0.2">
      <c r="B91" s="34" t="s">
        <v>136</v>
      </c>
    </row>
    <row r="92" spans="2:4" ht="16" x14ac:dyDescent="0.2">
      <c r="B92" s="34"/>
    </row>
    <row r="93" spans="2:4" x14ac:dyDescent="0.2">
      <c r="B93" s="211" t="s">
        <v>130</v>
      </c>
      <c r="C93" s="211"/>
      <c r="D93" s="211"/>
    </row>
    <row r="94" spans="2:4" x14ac:dyDescent="0.2">
      <c r="B94" s="211"/>
      <c r="C94" s="211"/>
      <c r="D94" s="211"/>
    </row>
    <row r="96" spans="2:4" ht="14.5" customHeight="1" x14ac:dyDescent="0.2">
      <c r="B96" s="211" t="s">
        <v>390</v>
      </c>
      <c r="C96" s="211"/>
      <c r="D96" s="211"/>
    </row>
    <row r="97" spans="2:5" x14ac:dyDescent="0.2">
      <c r="B97" s="211"/>
      <c r="C97" s="211"/>
      <c r="D97" s="211"/>
    </row>
    <row r="98" spans="2:5" x14ac:dyDescent="0.2">
      <c r="B98" s="211"/>
      <c r="C98" s="211"/>
      <c r="D98" s="211"/>
    </row>
    <row r="99" spans="2:5" x14ac:dyDescent="0.2">
      <c r="B99" s="211"/>
      <c r="C99" s="211"/>
      <c r="D99" s="211"/>
    </row>
    <row r="100" spans="2:5" ht="16" x14ac:dyDescent="0.2">
      <c r="B100" s="36"/>
      <c r="C100" s="36"/>
      <c r="D100" s="36"/>
    </row>
    <row r="101" spans="2:5" ht="16" x14ac:dyDescent="0.2">
      <c r="B101" s="36"/>
      <c r="C101" s="36"/>
      <c r="D101" s="36"/>
    </row>
    <row r="102" spans="2:5" ht="16" x14ac:dyDescent="0.2">
      <c r="B102" s="38" t="s">
        <v>58</v>
      </c>
    </row>
    <row r="104" spans="2:5" ht="16" x14ac:dyDescent="0.2">
      <c r="B104" s="65">
        <v>2.2000000000000002</v>
      </c>
      <c r="C104" s="42" t="s">
        <v>401</v>
      </c>
      <c r="D104" s="65"/>
    </row>
    <row r="105" spans="2:5" ht="16" x14ac:dyDescent="0.2">
      <c r="B105" s="79">
        <v>2.8</v>
      </c>
      <c r="C105" s="42" t="s">
        <v>380</v>
      </c>
      <c r="D105" s="133"/>
    </row>
    <row r="106" spans="2:5" ht="16" x14ac:dyDescent="0.2">
      <c r="B106" s="82"/>
      <c r="C106" s="82"/>
    </row>
    <row r="107" spans="2:5" ht="32" x14ac:dyDescent="0.2">
      <c r="B107" s="52" t="s">
        <v>121</v>
      </c>
      <c r="C107" s="81" t="s">
        <v>389</v>
      </c>
      <c r="D107" s="81" t="s">
        <v>128</v>
      </c>
      <c r="E107" s="81" t="s">
        <v>129</v>
      </c>
    </row>
    <row r="108" spans="2:5" ht="16" x14ac:dyDescent="0.2">
      <c r="B108" s="44" t="s">
        <v>122</v>
      </c>
      <c r="C108" s="83"/>
      <c r="D108" s="84"/>
      <c r="E108" s="30"/>
    </row>
    <row r="109" spans="2:5" ht="16" x14ac:dyDescent="0.2">
      <c r="B109" s="44" t="s">
        <v>123</v>
      </c>
      <c r="C109" s="83"/>
      <c r="D109" s="84"/>
      <c r="E109" s="30"/>
    </row>
    <row r="110" spans="2:5" ht="16" x14ac:dyDescent="0.2">
      <c r="B110" s="44" t="s">
        <v>124</v>
      </c>
      <c r="C110" s="45"/>
      <c r="D110" s="30"/>
      <c r="E110" s="30"/>
    </row>
    <row r="111" spans="2:5" ht="16" x14ac:dyDescent="0.2">
      <c r="B111" s="44" t="s">
        <v>125</v>
      </c>
      <c r="C111" s="45"/>
      <c r="D111" s="30"/>
      <c r="E111" s="30"/>
    </row>
    <row r="112" spans="2:5" ht="16" x14ac:dyDescent="0.2">
      <c r="B112" s="44" t="s">
        <v>126</v>
      </c>
      <c r="C112" s="45"/>
      <c r="D112" s="30"/>
      <c r="E112" s="30"/>
    </row>
    <row r="113" spans="2:6" ht="16" x14ac:dyDescent="0.2">
      <c r="B113" s="44" t="s">
        <v>127</v>
      </c>
      <c r="C113" s="45"/>
      <c r="D113" s="30"/>
      <c r="E113" s="30"/>
    </row>
    <row r="114" spans="2:6" ht="17" thickBot="1" x14ac:dyDescent="0.25">
      <c r="B114" s="41"/>
      <c r="C114" s="42"/>
      <c r="D114" s="31"/>
      <c r="E114" s="31"/>
    </row>
    <row r="115" spans="2:6" ht="16" x14ac:dyDescent="0.2">
      <c r="B115" s="85" t="s">
        <v>131</v>
      </c>
      <c r="C115" s="86"/>
    </row>
    <row r="116" spans="2:6" ht="16" x14ac:dyDescent="0.2">
      <c r="B116" s="87" t="s">
        <v>132</v>
      </c>
      <c r="C116" s="88"/>
      <c r="D116" s="31"/>
      <c r="E116" s="31"/>
    </row>
    <row r="117" spans="2:6" ht="17" thickBot="1" x14ac:dyDescent="0.25">
      <c r="B117" s="89" t="s">
        <v>133</v>
      </c>
      <c r="C117" s="90"/>
      <c r="D117" s="31"/>
      <c r="E117" s="31"/>
    </row>
    <row r="118" spans="2:6" ht="16" x14ac:dyDescent="0.2">
      <c r="B118" s="41"/>
      <c r="C118" s="42"/>
      <c r="D118" s="31"/>
      <c r="E118" s="31"/>
    </row>
    <row r="119" spans="2:6" ht="16" x14ac:dyDescent="0.2">
      <c r="B119" s="41"/>
      <c r="C119" s="42"/>
      <c r="D119" s="31"/>
      <c r="E119" s="31"/>
    </row>
    <row r="120" spans="2:6" ht="16" x14ac:dyDescent="0.2">
      <c r="B120" s="79">
        <v>2</v>
      </c>
      <c r="C120" s="42" t="s">
        <v>84</v>
      </c>
      <c r="D120" s="65"/>
    </row>
    <row r="121" spans="2:6" ht="16" x14ac:dyDescent="0.2">
      <c r="B121" s="79"/>
      <c r="C121" s="42"/>
      <c r="D121" s="31"/>
    </row>
    <row r="122" spans="2:6" ht="48" x14ac:dyDescent="0.2">
      <c r="B122" s="91" t="s">
        <v>121</v>
      </c>
      <c r="C122" s="92" t="s">
        <v>411</v>
      </c>
      <c r="D122" s="92" t="s">
        <v>410</v>
      </c>
      <c r="E122" s="232" t="s">
        <v>141</v>
      </c>
      <c r="F122" s="233"/>
    </row>
    <row r="123" spans="2:6" ht="16" x14ac:dyDescent="0.2">
      <c r="B123" s="44" t="s">
        <v>122</v>
      </c>
      <c r="C123" s="83"/>
      <c r="D123" s="83"/>
      <c r="E123" s="234"/>
      <c r="F123" s="234"/>
    </row>
    <row r="124" spans="2:6" ht="16" x14ac:dyDescent="0.2">
      <c r="B124" s="44" t="s">
        <v>123</v>
      </c>
      <c r="C124" s="83"/>
      <c r="D124" s="83"/>
      <c r="E124" s="234"/>
      <c r="F124" s="234"/>
    </row>
    <row r="125" spans="2:6" ht="16" x14ac:dyDescent="0.2">
      <c r="B125" s="44" t="s">
        <v>124</v>
      </c>
      <c r="C125" s="45"/>
      <c r="D125" s="45"/>
      <c r="E125" s="235"/>
      <c r="F125" s="235"/>
    </row>
    <row r="126" spans="2:6" ht="16" x14ac:dyDescent="0.2">
      <c r="B126" s="44" t="s">
        <v>125</v>
      </c>
      <c r="C126" s="45"/>
      <c r="D126" s="45"/>
      <c r="E126" s="235"/>
      <c r="F126" s="235"/>
    </row>
    <row r="127" spans="2:6" ht="16" x14ac:dyDescent="0.2">
      <c r="B127" s="44" t="s">
        <v>126</v>
      </c>
      <c r="C127" s="45"/>
      <c r="D127" s="45"/>
      <c r="E127" s="235"/>
      <c r="F127" s="235"/>
    </row>
    <row r="128" spans="2:6" ht="16" x14ac:dyDescent="0.2">
      <c r="B128" s="44" t="s">
        <v>127</v>
      </c>
      <c r="C128" s="45"/>
      <c r="D128" s="45"/>
      <c r="E128" s="235"/>
      <c r="F128" s="235"/>
    </row>
    <row r="130" spans="2:5" ht="16" thickBot="1" x14ac:dyDescent="0.25"/>
    <row r="131" spans="2:5" ht="32" x14ac:dyDescent="0.2">
      <c r="B131" s="85" t="s">
        <v>142</v>
      </c>
      <c r="C131" s="86"/>
    </row>
    <row r="132" spans="2:5" ht="32" x14ac:dyDescent="0.2">
      <c r="B132" s="87" t="s">
        <v>143</v>
      </c>
      <c r="C132" s="88"/>
    </row>
    <row r="133" spans="2:5" ht="33" thickBot="1" x14ac:dyDescent="0.25">
      <c r="B133" s="87" t="s">
        <v>144</v>
      </c>
      <c r="C133" s="90"/>
    </row>
    <row r="137" spans="2:5" ht="22" thickBot="1" x14ac:dyDescent="0.25">
      <c r="B137" s="27" t="s">
        <v>78</v>
      </c>
      <c r="C137" s="26"/>
      <c r="D137" s="26"/>
    </row>
    <row r="138" spans="2:5" ht="22" thickTop="1" x14ac:dyDescent="0.2">
      <c r="B138" s="93"/>
      <c r="C138" s="94"/>
      <c r="D138" s="94"/>
    </row>
    <row r="140" spans="2:5" ht="31" customHeight="1" x14ac:dyDescent="0.2">
      <c r="B140" s="96" t="s">
        <v>80</v>
      </c>
      <c r="C140" s="230" t="s">
        <v>81</v>
      </c>
      <c r="D140" s="230"/>
      <c r="E140" s="96" t="s">
        <v>79</v>
      </c>
    </row>
    <row r="141" spans="2:5" ht="128" x14ac:dyDescent="0.2">
      <c r="B141" s="61" t="s">
        <v>145</v>
      </c>
      <c r="C141" s="231" t="s">
        <v>146</v>
      </c>
      <c r="D141" s="231"/>
      <c r="E141" s="60">
        <v>0</v>
      </c>
    </row>
    <row r="142" spans="2:5" ht="112" x14ac:dyDescent="0.2">
      <c r="B142" s="61" t="s">
        <v>391</v>
      </c>
      <c r="C142" s="231" t="s">
        <v>147</v>
      </c>
      <c r="D142" s="231"/>
      <c r="E142" s="60">
        <v>1</v>
      </c>
    </row>
    <row r="143" spans="2:5" ht="80" x14ac:dyDescent="0.2">
      <c r="B143" s="61" t="s">
        <v>392</v>
      </c>
      <c r="C143" s="231" t="s">
        <v>148</v>
      </c>
      <c r="D143" s="231"/>
      <c r="E143" s="60">
        <v>2</v>
      </c>
    </row>
  </sheetData>
  <mergeCells count="25">
    <mergeCell ref="B68:D72"/>
    <mergeCell ref="B93:D94"/>
    <mergeCell ref="B96:D99"/>
    <mergeCell ref="B2:D2"/>
    <mergeCell ref="B13:D17"/>
    <mergeCell ref="B21:D25"/>
    <mergeCell ref="B28:D30"/>
    <mergeCell ref="B56:D61"/>
    <mergeCell ref="D5:D9"/>
    <mergeCell ref="C54:D54"/>
    <mergeCell ref="B37:D42"/>
    <mergeCell ref="B47:D52"/>
    <mergeCell ref="B65:D66"/>
    <mergeCell ref="E122:F122"/>
    <mergeCell ref="E123:F123"/>
    <mergeCell ref="E124:F124"/>
    <mergeCell ref="E128:F128"/>
    <mergeCell ref="E127:F127"/>
    <mergeCell ref="E126:F126"/>
    <mergeCell ref="E125:F125"/>
    <mergeCell ref="C140:D140"/>
    <mergeCell ref="C141:D141"/>
    <mergeCell ref="C142:D142"/>
    <mergeCell ref="C143:D143"/>
    <mergeCell ref="B77:D80"/>
  </mergeCells>
  <pageMargins left="0.7" right="0.7" top="0.75" bottom="0.75" header="0.3" footer="0.3"/>
  <pageSetup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156"/>
  <sheetViews>
    <sheetView showGridLines="0" topLeftCell="A27" workbookViewId="0">
      <selection activeCell="C43" sqref="C43"/>
    </sheetView>
  </sheetViews>
  <sheetFormatPr baseColWidth="10" defaultColWidth="8.83203125" defaultRowHeight="15" x14ac:dyDescent="0.2"/>
  <cols>
    <col min="1" max="1" width="9" style="28" customWidth="1"/>
    <col min="2" max="2" width="33.5" style="28" customWidth="1"/>
    <col min="3" max="3" width="48.6640625" style="28" customWidth="1"/>
    <col min="4" max="4" width="59.6640625" style="28" customWidth="1"/>
    <col min="5" max="5" width="10.6640625" style="28" customWidth="1"/>
    <col min="6" max="6" width="8.83203125" style="28"/>
    <col min="7" max="7" width="10.33203125" style="28" bestFit="1" customWidth="1"/>
    <col min="8" max="16384" width="8.83203125" style="28"/>
  </cols>
  <sheetData>
    <row r="1" spans="2:7" s="9" customFormat="1" x14ac:dyDescent="0.2"/>
    <row r="2" spans="2:7" s="9" customFormat="1" ht="24" x14ac:dyDescent="0.2">
      <c r="B2" s="223" t="s">
        <v>149</v>
      </c>
      <c r="C2" s="223"/>
      <c r="D2" s="223"/>
    </row>
    <row r="3" spans="2:7" s="9" customFormat="1" ht="22" thickBot="1" x14ac:dyDescent="0.3">
      <c r="B3" s="7"/>
      <c r="C3" s="7"/>
      <c r="D3" s="7"/>
      <c r="G3" s="5"/>
    </row>
    <row r="4" spans="2:7" s="9" customFormat="1" ht="19.75" customHeight="1" x14ac:dyDescent="0.2">
      <c r="B4" s="68" t="s">
        <v>2</v>
      </c>
      <c r="C4" s="69" t="s">
        <v>3</v>
      </c>
      <c r="D4" s="70" t="s">
        <v>4</v>
      </c>
    </row>
    <row r="5" spans="2:7" s="9" customFormat="1" ht="48" x14ac:dyDescent="0.2">
      <c r="B5" s="75" t="s">
        <v>43</v>
      </c>
      <c r="C5" s="18" t="s">
        <v>150</v>
      </c>
      <c r="D5" s="243" t="s">
        <v>183</v>
      </c>
    </row>
    <row r="6" spans="2:7" s="9" customFormat="1" ht="32" x14ac:dyDescent="0.2">
      <c r="B6" s="75" t="s">
        <v>27</v>
      </c>
      <c r="C6" s="18" t="s">
        <v>151</v>
      </c>
      <c r="D6" s="244"/>
    </row>
    <row r="7" spans="2:7" s="9" customFormat="1" ht="16" x14ac:dyDescent="0.2">
      <c r="B7" s="75" t="s">
        <v>413</v>
      </c>
      <c r="C7" s="18" t="s">
        <v>150</v>
      </c>
      <c r="D7" s="244"/>
    </row>
    <row r="8" spans="2:7" s="9" customFormat="1" ht="48" x14ac:dyDescent="0.2">
      <c r="B8" s="75" t="s">
        <v>0</v>
      </c>
      <c r="C8" s="18" t="s">
        <v>152</v>
      </c>
      <c r="D8" s="244"/>
    </row>
    <row r="9" spans="2:7" s="9" customFormat="1" ht="33" thickBot="1" x14ac:dyDescent="0.25">
      <c r="B9" s="3" t="s">
        <v>28</v>
      </c>
      <c r="C9" s="73" t="s">
        <v>153</v>
      </c>
      <c r="D9" s="245"/>
    </row>
    <row r="10" spans="2:7" s="9" customFormat="1" ht="16" x14ac:dyDescent="0.2">
      <c r="B10" s="20"/>
      <c r="C10" s="77"/>
      <c r="D10" s="77"/>
    </row>
    <row r="11" spans="2:7" s="9" customFormat="1" ht="16" x14ac:dyDescent="0.2">
      <c r="B11" s="20"/>
      <c r="C11" s="77"/>
      <c r="D11" s="77"/>
    </row>
    <row r="12" spans="2:7" ht="34.25" customHeight="1" thickBot="1" x14ac:dyDescent="0.25">
      <c r="B12" s="27" t="s">
        <v>46</v>
      </c>
      <c r="C12" s="26"/>
      <c r="D12" s="26"/>
    </row>
    <row r="13" spans="2:7" ht="34.25" customHeight="1" thickTop="1" x14ac:dyDescent="0.2">
      <c r="B13" s="219" t="s">
        <v>398</v>
      </c>
      <c r="C13" s="219"/>
      <c r="D13" s="219"/>
    </row>
    <row r="14" spans="2:7" ht="34.25" customHeight="1" x14ac:dyDescent="0.2">
      <c r="B14" s="220"/>
      <c r="C14" s="220"/>
      <c r="D14" s="220"/>
    </row>
    <row r="15" spans="2:7" ht="34.25" customHeight="1" x14ac:dyDescent="0.2">
      <c r="B15" s="220"/>
      <c r="C15" s="220"/>
      <c r="D15" s="220"/>
    </row>
    <row r="16" spans="2:7" x14ac:dyDescent="0.2">
      <c r="B16" s="220"/>
      <c r="C16" s="220"/>
      <c r="D16" s="220"/>
    </row>
    <row r="17" spans="2:4" x14ac:dyDescent="0.2">
      <c r="B17" s="220"/>
      <c r="C17" s="220"/>
      <c r="D17" s="220"/>
    </row>
    <row r="18" spans="2:4" x14ac:dyDescent="0.2">
      <c r="B18" s="220"/>
      <c r="C18" s="220"/>
      <c r="D18" s="220"/>
    </row>
    <row r="19" spans="2:4" x14ac:dyDescent="0.2">
      <c r="B19" s="220"/>
      <c r="C19" s="220"/>
      <c r="D19" s="220"/>
    </row>
    <row r="20" spans="2:4" x14ac:dyDescent="0.2">
      <c r="B20" s="220"/>
      <c r="C20" s="220"/>
      <c r="D20" s="220"/>
    </row>
    <row r="21" spans="2:4" ht="36" customHeight="1" thickBot="1" x14ac:dyDescent="0.25">
      <c r="B21" s="27" t="s">
        <v>47</v>
      </c>
      <c r="C21" s="26"/>
      <c r="D21" s="26"/>
    </row>
    <row r="22" spans="2:4" ht="17" thickTop="1" x14ac:dyDescent="0.2">
      <c r="B22" s="32"/>
      <c r="C22" s="32"/>
      <c r="D22" s="32"/>
    </row>
    <row r="23" spans="2:4" ht="16" x14ac:dyDescent="0.2">
      <c r="B23" s="34" t="s">
        <v>48</v>
      </c>
    </row>
    <row r="24" spans="2:4" ht="14.5" customHeight="1" x14ac:dyDescent="0.2">
      <c r="B24" s="211" t="s">
        <v>154</v>
      </c>
      <c r="C24" s="211"/>
      <c r="D24" s="211"/>
    </row>
    <row r="25" spans="2:4" x14ac:dyDescent="0.2">
      <c r="B25" s="211"/>
      <c r="C25" s="211"/>
      <c r="D25" s="211"/>
    </row>
    <row r="26" spans="2:4" ht="16" x14ac:dyDescent="0.2">
      <c r="B26" s="40"/>
      <c r="C26" s="40"/>
      <c r="D26" s="40"/>
    </row>
    <row r="27" spans="2:4" ht="16" x14ac:dyDescent="0.2">
      <c r="B27" s="34" t="s">
        <v>155</v>
      </c>
      <c r="C27" s="40"/>
      <c r="D27" s="40"/>
    </row>
    <row r="28" spans="2:4" ht="16" x14ac:dyDescent="0.2">
      <c r="B28" s="40"/>
      <c r="C28" s="40"/>
      <c r="D28" s="40"/>
    </row>
    <row r="29" spans="2:4" ht="14.5" customHeight="1" x14ac:dyDescent="0.2">
      <c r="B29" s="211" t="s">
        <v>156</v>
      </c>
      <c r="C29" s="211"/>
      <c r="D29" s="211"/>
    </row>
    <row r="30" spans="2:4" x14ac:dyDescent="0.2">
      <c r="B30" s="211"/>
      <c r="C30" s="211"/>
      <c r="D30" s="211"/>
    </row>
    <row r="31" spans="2:4" x14ac:dyDescent="0.2">
      <c r="B31" s="211"/>
      <c r="C31" s="211"/>
      <c r="D31" s="211"/>
    </row>
    <row r="32" spans="2:4" ht="16" x14ac:dyDescent="0.2">
      <c r="B32" s="40"/>
      <c r="C32" s="40"/>
      <c r="D32" s="40"/>
    </row>
    <row r="33" spans="2:4" ht="16" x14ac:dyDescent="0.2">
      <c r="B33" s="34" t="s">
        <v>412</v>
      </c>
      <c r="C33" s="40"/>
      <c r="D33" s="40"/>
    </row>
    <row r="34" spans="2:4" ht="16" x14ac:dyDescent="0.2">
      <c r="B34" s="40"/>
      <c r="C34" s="40"/>
      <c r="D34" s="40"/>
    </row>
    <row r="35" spans="2:4" s="31" customFormat="1" ht="14.5" customHeight="1" x14ac:dyDescent="0.2">
      <c r="B35" s="196" t="s">
        <v>414</v>
      </c>
      <c r="C35" s="196"/>
      <c r="D35" s="196"/>
    </row>
    <row r="36" spans="2:4" s="31" customFormat="1" x14ac:dyDescent="0.2">
      <c r="B36" s="196"/>
      <c r="C36" s="196"/>
      <c r="D36" s="196"/>
    </row>
    <row r="37" spans="2:4" s="31" customFormat="1" x14ac:dyDescent="0.2">
      <c r="B37" s="196"/>
      <c r="C37" s="196"/>
      <c r="D37" s="196"/>
    </row>
    <row r="38" spans="2:4" s="31" customFormat="1" ht="16" x14ac:dyDescent="0.2">
      <c r="B38" s="110"/>
      <c r="C38" s="110"/>
      <c r="D38" s="110"/>
    </row>
    <row r="39" spans="2:4" s="31" customFormat="1" ht="16" x14ac:dyDescent="0.2">
      <c r="B39" s="38" t="s">
        <v>58</v>
      </c>
      <c r="C39" s="28"/>
      <c r="D39" s="108"/>
    </row>
    <row r="40" spans="2:4" s="31" customFormat="1" ht="16" x14ac:dyDescent="0.2">
      <c r="B40" s="28"/>
      <c r="C40" s="28"/>
      <c r="D40" s="108"/>
    </row>
    <row r="41" spans="2:4" s="31" customFormat="1" ht="16" x14ac:dyDescent="0.2">
      <c r="B41" s="65">
        <v>1.8</v>
      </c>
      <c r="C41" s="42" t="s">
        <v>487</v>
      </c>
      <c r="D41" s="108"/>
    </row>
    <row r="42" spans="2:4" s="31" customFormat="1" ht="16" x14ac:dyDescent="0.2">
      <c r="B42" s="79">
        <v>1.9</v>
      </c>
      <c r="C42" s="42" t="s">
        <v>488</v>
      </c>
      <c r="D42" s="108"/>
    </row>
    <row r="43" spans="2:4" s="31" customFormat="1" ht="17" thickBot="1" x14ac:dyDescent="0.25">
      <c r="B43" s="108"/>
      <c r="C43" s="108"/>
      <c r="D43" s="108"/>
    </row>
    <row r="44" spans="2:4" s="31" customFormat="1" x14ac:dyDescent="0.2">
      <c r="B44" s="236" t="s">
        <v>415</v>
      </c>
      <c r="C44" s="203"/>
      <c r="D44" s="237"/>
    </row>
    <row r="45" spans="2:4" s="31" customFormat="1" x14ac:dyDescent="0.2">
      <c r="B45" s="238"/>
      <c r="C45" s="206"/>
      <c r="D45" s="239"/>
    </row>
    <row r="46" spans="2:4" x14ac:dyDescent="0.2">
      <c r="B46" s="238"/>
      <c r="C46" s="206"/>
      <c r="D46" s="239"/>
    </row>
    <row r="47" spans="2:4" x14ac:dyDescent="0.2">
      <c r="B47" s="238"/>
      <c r="C47" s="206"/>
      <c r="D47" s="239"/>
    </row>
    <row r="48" spans="2:4" ht="16" thickBot="1" x14ac:dyDescent="0.25">
      <c r="B48" s="240"/>
      <c r="C48" s="241"/>
      <c r="D48" s="242"/>
    </row>
    <row r="49" spans="2:4" ht="17" thickTop="1" x14ac:dyDescent="0.2">
      <c r="B49" s="40"/>
      <c r="C49" s="40"/>
      <c r="D49" s="40"/>
    </row>
    <row r="50" spans="2:4" ht="16" x14ac:dyDescent="0.2">
      <c r="B50" s="40"/>
      <c r="C50" s="40"/>
      <c r="D50" s="40"/>
    </row>
    <row r="51" spans="2:4" ht="16" x14ac:dyDescent="0.2">
      <c r="B51" s="34" t="s">
        <v>416</v>
      </c>
      <c r="C51" s="32"/>
      <c r="D51" s="32"/>
    </row>
    <row r="52" spans="2:4" ht="16" x14ac:dyDescent="0.2">
      <c r="B52" s="32"/>
      <c r="C52" s="32"/>
      <c r="D52" s="32"/>
    </row>
    <row r="53" spans="2:4" x14ac:dyDescent="0.2">
      <c r="B53" s="211" t="s">
        <v>158</v>
      </c>
      <c r="C53" s="211"/>
      <c r="D53" s="211"/>
    </row>
    <row r="54" spans="2:4" x14ac:dyDescent="0.2">
      <c r="B54" s="211"/>
      <c r="C54" s="211"/>
      <c r="D54" s="211"/>
    </row>
    <row r="55" spans="2:4" x14ac:dyDescent="0.2">
      <c r="B55" s="211"/>
      <c r="C55" s="211"/>
      <c r="D55" s="211"/>
    </row>
    <row r="56" spans="2:4" ht="16" x14ac:dyDescent="0.2">
      <c r="B56" s="36"/>
      <c r="C56" s="36"/>
      <c r="D56" s="36"/>
    </row>
    <row r="57" spans="2:4" ht="16" x14ac:dyDescent="0.2">
      <c r="B57" s="38" t="s">
        <v>57</v>
      </c>
      <c r="C57" s="36"/>
      <c r="D57" s="36"/>
    </row>
    <row r="58" spans="2:4" ht="16" x14ac:dyDescent="0.2">
      <c r="B58" s="39"/>
      <c r="C58" s="36"/>
      <c r="D58" s="36"/>
    </row>
    <row r="59" spans="2:4" s="71" customFormat="1" ht="16" x14ac:dyDescent="0.2">
      <c r="B59" s="79">
        <v>1.9</v>
      </c>
      <c r="C59" s="145" t="s">
        <v>157</v>
      </c>
    </row>
    <row r="60" spans="2:4" s="71" customFormat="1" ht="16" x14ac:dyDescent="0.2">
      <c r="B60" s="79"/>
      <c r="C60" s="141" t="s">
        <v>449</v>
      </c>
    </row>
    <row r="61" spans="2:4" s="71" customFormat="1" ht="17" thickBot="1" x14ac:dyDescent="0.25">
      <c r="B61" s="79"/>
      <c r="C61" s="24"/>
    </row>
    <row r="62" spans="2:4" s="71" customFormat="1" ht="16" x14ac:dyDescent="0.2">
      <c r="B62" s="225" t="s">
        <v>91</v>
      </c>
      <c r="C62" s="203"/>
      <c r="D62" s="204"/>
    </row>
    <row r="63" spans="2:4" s="71" customFormat="1" ht="16" x14ac:dyDescent="0.2">
      <c r="B63" s="205"/>
      <c r="C63" s="206"/>
      <c r="D63" s="207"/>
    </row>
    <row r="64" spans="2:4" s="71" customFormat="1" ht="16" x14ac:dyDescent="0.2">
      <c r="B64" s="205"/>
      <c r="C64" s="206"/>
      <c r="D64" s="207"/>
    </row>
    <row r="65" spans="2:4" s="71" customFormat="1" ht="16" x14ac:dyDescent="0.2">
      <c r="B65" s="205"/>
      <c r="C65" s="206"/>
      <c r="D65" s="207"/>
    </row>
    <row r="66" spans="2:4" s="71" customFormat="1" ht="16" x14ac:dyDescent="0.2">
      <c r="B66" s="205"/>
      <c r="C66" s="206"/>
      <c r="D66" s="207"/>
    </row>
    <row r="67" spans="2:4" s="71" customFormat="1" ht="17" thickBot="1" x14ac:dyDescent="0.25">
      <c r="B67" s="208"/>
      <c r="C67" s="209"/>
      <c r="D67" s="210"/>
    </row>
    <row r="68" spans="2:4" s="71" customFormat="1" ht="16" x14ac:dyDescent="0.2">
      <c r="B68" s="79"/>
      <c r="C68" s="24"/>
    </row>
    <row r="69" spans="2:4" s="71" customFormat="1" ht="16" x14ac:dyDescent="0.2">
      <c r="B69" s="79">
        <v>2</v>
      </c>
      <c r="C69" s="42" t="s">
        <v>450</v>
      </c>
    </row>
    <row r="70" spans="2:4" s="71" customFormat="1" ht="17" thickBot="1" x14ac:dyDescent="0.25">
      <c r="B70" s="80"/>
    </row>
    <row r="71" spans="2:4" s="71" customFormat="1" ht="16" x14ac:dyDescent="0.2">
      <c r="B71" s="225" t="s">
        <v>91</v>
      </c>
      <c r="C71" s="203"/>
      <c r="D71" s="204"/>
    </row>
    <row r="72" spans="2:4" s="71" customFormat="1" ht="16" x14ac:dyDescent="0.2">
      <c r="B72" s="205"/>
      <c r="C72" s="206"/>
      <c r="D72" s="207"/>
    </row>
    <row r="73" spans="2:4" s="71" customFormat="1" ht="16" x14ac:dyDescent="0.2">
      <c r="B73" s="205"/>
      <c r="C73" s="206"/>
      <c r="D73" s="207"/>
    </row>
    <row r="74" spans="2:4" s="71" customFormat="1" ht="16" x14ac:dyDescent="0.2">
      <c r="B74" s="205"/>
      <c r="C74" s="206"/>
      <c r="D74" s="207"/>
    </row>
    <row r="75" spans="2:4" s="71" customFormat="1" ht="16" x14ac:dyDescent="0.2">
      <c r="B75" s="205"/>
      <c r="C75" s="206"/>
      <c r="D75" s="207"/>
    </row>
    <row r="76" spans="2:4" s="71" customFormat="1" ht="17" thickBot="1" x14ac:dyDescent="0.25">
      <c r="B76" s="208"/>
      <c r="C76" s="209"/>
      <c r="D76" s="210"/>
    </row>
    <row r="77" spans="2:4" s="71" customFormat="1" ht="16" x14ac:dyDescent="0.2">
      <c r="B77" s="80"/>
    </row>
    <row r="78" spans="2:4" s="71" customFormat="1" ht="14.25" customHeight="1" x14ac:dyDescent="0.2">
      <c r="B78" s="79">
        <v>2.1</v>
      </c>
      <c r="C78" s="42" t="s">
        <v>159</v>
      </c>
      <c r="D78" s="6"/>
    </row>
    <row r="79" spans="2:4" s="31" customFormat="1" ht="16" thickBot="1" x14ac:dyDescent="0.25"/>
    <row r="80" spans="2:4" x14ac:dyDescent="0.2">
      <c r="B80" s="225" t="s">
        <v>91</v>
      </c>
      <c r="C80" s="203"/>
      <c r="D80" s="204"/>
    </row>
    <row r="81" spans="2:4" x14ac:dyDescent="0.2">
      <c r="B81" s="205"/>
      <c r="C81" s="206"/>
      <c r="D81" s="207"/>
    </row>
    <row r="82" spans="2:4" x14ac:dyDescent="0.2">
      <c r="B82" s="205"/>
      <c r="C82" s="206"/>
      <c r="D82" s="207"/>
    </row>
    <row r="83" spans="2:4" x14ac:dyDescent="0.2">
      <c r="B83" s="205"/>
      <c r="C83" s="206"/>
      <c r="D83" s="207"/>
    </row>
    <row r="84" spans="2:4" x14ac:dyDescent="0.2">
      <c r="B84" s="205"/>
      <c r="C84" s="206"/>
      <c r="D84" s="207"/>
    </row>
    <row r="85" spans="2:4" ht="16" thickBot="1" x14ac:dyDescent="0.25">
      <c r="B85" s="208"/>
      <c r="C85" s="209"/>
      <c r="D85" s="210"/>
    </row>
    <row r="88" spans="2:4" ht="16" x14ac:dyDescent="0.2">
      <c r="B88" s="34" t="s">
        <v>417</v>
      </c>
    </row>
    <row r="90" spans="2:4" ht="14.5" customHeight="1" x14ac:dyDescent="0.2">
      <c r="B90" s="211" t="s">
        <v>160</v>
      </c>
      <c r="C90" s="211"/>
      <c r="D90" s="211"/>
    </row>
    <row r="91" spans="2:4" x14ac:dyDescent="0.2">
      <c r="B91" s="211"/>
      <c r="C91" s="211"/>
      <c r="D91" s="211"/>
    </row>
    <row r="92" spans="2:4" x14ac:dyDescent="0.2">
      <c r="B92" s="211"/>
      <c r="C92" s="211"/>
      <c r="D92" s="211"/>
    </row>
    <row r="93" spans="2:4" ht="14.5" customHeight="1" x14ac:dyDescent="0.2"/>
    <row r="94" spans="2:4" ht="14.5" customHeight="1" x14ac:dyDescent="0.2">
      <c r="B94" s="38" t="s">
        <v>161</v>
      </c>
    </row>
    <row r="95" spans="2:4" ht="14.5" customHeight="1" x14ac:dyDescent="0.2"/>
    <row r="96" spans="2:4" ht="14.5" customHeight="1" x14ac:dyDescent="0.2">
      <c r="B96" s="79">
        <v>1.4</v>
      </c>
      <c r="C96" s="65" t="s">
        <v>162</v>
      </c>
    </row>
    <row r="97" spans="2:4" ht="14.5" customHeight="1" thickBot="1" x14ac:dyDescent="0.25"/>
    <row r="98" spans="2:4" x14ac:dyDescent="0.2">
      <c r="B98" s="236" t="s">
        <v>91</v>
      </c>
      <c r="C98" s="203"/>
      <c r="D98" s="237"/>
    </row>
    <row r="99" spans="2:4" x14ac:dyDescent="0.2">
      <c r="B99" s="238"/>
      <c r="C99" s="206"/>
      <c r="D99" s="239"/>
    </row>
    <row r="100" spans="2:4" x14ac:dyDescent="0.2">
      <c r="B100" s="238"/>
      <c r="C100" s="206"/>
      <c r="D100" s="239"/>
    </row>
    <row r="101" spans="2:4" x14ac:dyDescent="0.2">
      <c r="B101" s="238"/>
      <c r="C101" s="206"/>
      <c r="D101" s="239"/>
    </row>
    <row r="102" spans="2:4" ht="16" thickBot="1" x14ac:dyDescent="0.25">
      <c r="B102" s="240"/>
      <c r="C102" s="241"/>
      <c r="D102" s="242"/>
    </row>
    <row r="103" spans="2:4" ht="17" thickTop="1" x14ac:dyDescent="0.2">
      <c r="B103" s="67"/>
      <c r="C103" s="67"/>
      <c r="D103" s="67"/>
    </row>
    <row r="104" spans="2:4" ht="16" x14ac:dyDescent="0.2">
      <c r="B104" s="79">
        <v>1.5</v>
      </c>
      <c r="C104" s="212" t="s">
        <v>163</v>
      </c>
      <c r="D104" s="212"/>
    </row>
    <row r="105" spans="2:4" ht="16" x14ac:dyDescent="0.2">
      <c r="B105" s="67"/>
      <c r="C105" s="212"/>
      <c r="D105" s="212"/>
    </row>
    <row r="106" spans="2:4" ht="16" x14ac:dyDescent="0.2">
      <c r="B106" s="67"/>
      <c r="C106" s="41" t="s">
        <v>164</v>
      </c>
      <c r="D106" s="67"/>
    </row>
    <row r="107" spans="2:4" ht="17" thickBot="1" x14ac:dyDescent="0.25">
      <c r="B107" s="67"/>
      <c r="C107" s="67"/>
      <c r="D107" s="67"/>
    </row>
    <row r="108" spans="2:4" x14ac:dyDescent="0.2">
      <c r="B108" s="236" t="s">
        <v>91</v>
      </c>
      <c r="C108" s="203"/>
      <c r="D108" s="237"/>
    </row>
    <row r="109" spans="2:4" x14ac:dyDescent="0.2">
      <c r="B109" s="238"/>
      <c r="C109" s="206"/>
      <c r="D109" s="239"/>
    </row>
    <row r="110" spans="2:4" x14ac:dyDescent="0.2">
      <c r="B110" s="238"/>
      <c r="C110" s="206"/>
      <c r="D110" s="239"/>
    </row>
    <row r="111" spans="2:4" x14ac:dyDescent="0.2">
      <c r="B111" s="238"/>
      <c r="C111" s="206"/>
      <c r="D111" s="239"/>
    </row>
    <row r="112" spans="2:4" ht="16" thickBot="1" x14ac:dyDescent="0.25">
      <c r="B112" s="240"/>
      <c r="C112" s="241"/>
      <c r="D112" s="242"/>
    </row>
    <row r="113" spans="2:4" ht="17" thickTop="1" x14ac:dyDescent="0.2">
      <c r="B113" s="67"/>
      <c r="C113" s="67"/>
      <c r="D113" s="67"/>
    </row>
    <row r="114" spans="2:4" ht="16" x14ac:dyDescent="0.2">
      <c r="B114" s="79">
        <v>1.6</v>
      </c>
      <c r="C114" s="212" t="s">
        <v>165</v>
      </c>
      <c r="D114" s="212"/>
    </row>
    <row r="115" spans="2:4" ht="16" x14ac:dyDescent="0.2">
      <c r="B115" s="67"/>
      <c r="C115" s="212"/>
      <c r="D115" s="212"/>
    </row>
    <row r="116" spans="2:4" ht="17" thickBot="1" x14ac:dyDescent="0.25">
      <c r="B116" s="67"/>
      <c r="C116" s="67"/>
      <c r="D116" s="67"/>
    </row>
    <row r="117" spans="2:4" x14ac:dyDescent="0.2">
      <c r="B117" s="236" t="s">
        <v>91</v>
      </c>
      <c r="C117" s="203"/>
      <c r="D117" s="237"/>
    </row>
    <row r="118" spans="2:4" x14ac:dyDescent="0.2">
      <c r="B118" s="238"/>
      <c r="C118" s="206"/>
      <c r="D118" s="239"/>
    </row>
    <row r="119" spans="2:4" x14ac:dyDescent="0.2">
      <c r="B119" s="238"/>
      <c r="C119" s="206"/>
      <c r="D119" s="239"/>
    </row>
    <row r="120" spans="2:4" x14ac:dyDescent="0.2">
      <c r="B120" s="238"/>
      <c r="C120" s="206"/>
      <c r="D120" s="239"/>
    </row>
    <row r="121" spans="2:4" ht="16" thickBot="1" x14ac:dyDescent="0.25">
      <c r="B121" s="240"/>
      <c r="C121" s="241"/>
      <c r="D121" s="242"/>
    </row>
    <row r="122" spans="2:4" ht="17" thickTop="1" x14ac:dyDescent="0.2">
      <c r="B122" s="67"/>
      <c r="C122" s="67"/>
      <c r="D122" s="67"/>
    </row>
    <row r="123" spans="2:4" ht="16" x14ac:dyDescent="0.2">
      <c r="B123" s="79">
        <v>2.8</v>
      </c>
      <c r="C123" s="154" t="s">
        <v>475</v>
      </c>
    </row>
    <row r="124" spans="2:4" ht="16" x14ac:dyDescent="0.2">
      <c r="B124" s="153"/>
      <c r="C124" s="113" t="s">
        <v>473</v>
      </c>
    </row>
    <row r="125" spans="2:4" ht="16" x14ac:dyDescent="0.2">
      <c r="B125" s="153"/>
      <c r="C125" s="113" t="s">
        <v>474</v>
      </c>
    </row>
    <row r="126" spans="2:4" ht="16" thickBot="1" x14ac:dyDescent="0.25">
      <c r="B126" s="153"/>
      <c r="C126" s="31"/>
    </row>
    <row r="127" spans="2:4" x14ac:dyDescent="0.2">
      <c r="B127" s="236" t="s">
        <v>91</v>
      </c>
      <c r="C127" s="203"/>
      <c r="D127" s="237"/>
    </row>
    <row r="128" spans="2:4" x14ac:dyDescent="0.2">
      <c r="B128" s="238"/>
      <c r="C128" s="206"/>
      <c r="D128" s="239"/>
    </row>
    <row r="129" spans="2:4" x14ac:dyDescent="0.2">
      <c r="B129" s="238"/>
      <c r="C129" s="206"/>
      <c r="D129" s="239"/>
    </row>
    <row r="130" spans="2:4" x14ac:dyDescent="0.2">
      <c r="B130" s="238"/>
      <c r="C130" s="206"/>
      <c r="D130" s="239"/>
    </row>
    <row r="131" spans="2:4" ht="16" thickBot="1" x14ac:dyDescent="0.25">
      <c r="B131" s="240"/>
      <c r="C131" s="241"/>
      <c r="D131" s="242"/>
    </row>
    <row r="132" spans="2:4" ht="16" thickTop="1" x14ac:dyDescent="0.2">
      <c r="B132" s="153"/>
      <c r="C132" s="31"/>
    </row>
    <row r="133" spans="2:4" ht="16" x14ac:dyDescent="0.2">
      <c r="B133" s="79">
        <v>2.9</v>
      </c>
      <c r="C133" s="113" t="s">
        <v>472</v>
      </c>
    </row>
    <row r="134" spans="2:4" ht="16" thickBot="1" x14ac:dyDescent="0.25">
      <c r="B134" s="153"/>
      <c r="C134" s="31"/>
    </row>
    <row r="135" spans="2:4" x14ac:dyDescent="0.2">
      <c r="B135" s="236" t="s">
        <v>91</v>
      </c>
      <c r="C135" s="203"/>
      <c r="D135" s="237"/>
    </row>
    <row r="136" spans="2:4" x14ac:dyDescent="0.2">
      <c r="B136" s="238"/>
      <c r="C136" s="206"/>
      <c r="D136" s="239"/>
    </row>
    <row r="137" spans="2:4" x14ac:dyDescent="0.2">
      <c r="B137" s="238"/>
      <c r="C137" s="206"/>
      <c r="D137" s="239"/>
    </row>
    <row r="138" spans="2:4" x14ac:dyDescent="0.2">
      <c r="B138" s="238"/>
      <c r="C138" s="206"/>
      <c r="D138" s="239"/>
    </row>
    <row r="139" spans="2:4" ht="16" thickBot="1" x14ac:dyDescent="0.25">
      <c r="B139" s="240"/>
      <c r="C139" s="241"/>
      <c r="D139" s="242"/>
    </row>
    <row r="140" spans="2:4" ht="16" thickTop="1" x14ac:dyDescent="0.2"/>
    <row r="141" spans="2:4" ht="16" x14ac:dyDescent="0.2">
      <c r="B141" s="79">
        <v>3</v>
      </c>
      <c r="C141" s="154" t="s">
        <v>476</v>
      </c>
    </row>
    <row r="142" spans="2:4" ht="16" thickBot="1" x14ac:dyDescent="0.25"/>
    <row r="143" spans="2:4" x14ac:dyDescent="0.2">
      <c r="B143" s="236" t="s">
        <v>91</v>
      </c>
      <c r="C143" s="203"/>
      <c r="D143" s="237"/>
    </row>
    <row r="144" spans="2:4" x14ac:dyDescent="0.2">
      <c r="B144" s="238"/>
      <c r="C144" s="206"/>
      <c r="D144" s="239"/>
    </row>
    <row r="145" spans="2:5" x14ac:dyDescent="0.2">
      <c r="B145" s="238"/>
      <c r="C145" s="206"/>
      <c r="D145" s="239"/>
    </row>
    <row r="146" spans="2:5" x14ac:dyDescent="0.2">
      <c r="B146" s="238"/>
      <c r="C146" s="206"/>
      <c r="D146" s="239"/>
    </row>
    <row r="147" spans="2:5" ht="16" thickBot="1" x14ac:dyDescent="0.25">
      <c r="B147" s="240"/>
      <c r="C147" s="241"/>
      <c r="D147" s="242"/>
    </row>
    <row r="148" spans="2:5" ht="17" thickTop="1" x14ac:dyDescent="0.2">
      <c r="B148" s="147"/>
      <c r="C148" s="147"/>
      <c r="D148" s="147"/>
    </row>
    <row r="149" spans="2:5" ht="16" x14ac:dyDescent="0.2">
      <c r="B149" s="147"/>
      <c r="C149" s="147"/>
      <c r="D149" s="147"/>
    </row>
    <row r="150" spans="2:5" ht="22" thickBot="1" x14ac:dyDescent="0.25">
      <c r="B150" s="27" t="s">
        <v>78</v>
      </c>
      <c r="C150" s="26"/>
      <c r="D150" s="26"/>
    </row>
    <row r="151" spans="2:5" ht="22" thickTop="1" x14ac:dyDescent="0.2">
      <c r="B151" s="93"/>
      <c r="C151" s="94"/>
      <c r="D151" s="94"/>
    </row>
    <row r="153" spans="2:5" ht="31" customHeight="1" x14ac:dyDescent="0.2">
      <c r="B153" s="66" t="s">
        <v>80</v>
      </c>
      <c r="C153" s="247" t="s">
        <v>81</v>
      </c>
      <c r="D153" s="248"/>
      <c r="E153" s="63" t="s">
        <v>79</v>
      </c>
    </row>
    <row r="154" spans="2:5" ht="171.5" customHeight="1" x14ac:dyDescent="0.2">
      <c r="B154" s="61" t="s">
        <v>166</v>
      </c>
      <c r="C154" s="231" t="s">
        <v>168</v>
      </c>
      <c r="D154" s="231"/>
      <c r="E154" s="60">
        <v>0</v>
      </c>
    </row>
    <row r="155" spans="2:5" ht="105.5" customHeight="1" x14ac:dyDescent="0.2">
      <c r="B155" s="61" t="s">
        <v>169</v>
      </c>
      <c r="C155" s="231" t="s">
        <v>170</v>
      </c>
      <c r="D155" s="231"/>
      <c r="E155" s="60">
        <v>1</v>
      </c>
    </row>
    <row r="156" spans="2:5" ht="92.5" customHeight="1" x14ac:dyDescent="0.2">
      <c r="B156" s="61" t="s">
        <v>167</v>
      </c>
      <c r="C156" s="231" t="s">
        <v>171</v>
      </c>
      <c r="D156" s="231"/>
      <c r="E156" s="60">
        <v>2</v>
      </c>
    </row>
  </sheetData>
  <mergeCells count="24">
    <mergeCell ref="B2:D2"/>
    <mergeCell ref="D5:D9"/>
    <mergeCell ref="B13:D20"/>
    <mergeCell ref="B53:D55"/>
    <mergeCell ref="B62:D67"/>
    <mergeCell ref="B24:D25"/>
    <mergeCell ref="B29:D31"/>
    <mergeCell ref="B35:D37"/>
    <mergeCell ref="B44:D48"/>
    <mergeCell ref="C114:D115"/>
    <mergeCell ref="C153:D153"/>
    <mergeCell ref="C154:D154"/>
    <mergeCell ref="C155:D155"/>
    <mergeCell ref="C156:D156"/>
    <mergeCell ref="B117:D121"/>
    <mergeCell ref="B127:D131"/>
    <mergeCell ref="B135:D139"/>
    <mergeCell ref="B143:D147"/>
    <mergeCell ref="B90:D92"/>
    <mergeCell ref="C104:D105"/>
    <mergeCell ref="B108:D112"/>
    <mergeCell ref="B71:D76"/>
    <mergeCell ref="B80:D85"/>
    <mergeCell ref="B98:D102"/>
  </mergeCells>
  <pageMargins left="0.7" right="0.7" top="0.75" bottom="0.75" header="0.3" footer="0.3"/>
  <pageSetup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55"/>
  <sheetViews>
    <sheetView showGridLines="0" topLeftCell="A28" workbookViewId="0">
      <selection activeCell="B48" sqref="B48"/>
    </sheetView>
  </sheetViews>
  <sheetFormatPr baseColWidth="10" defaultColWidth="8.83203125" defaultRowHeight="15" x14ac:dyDescent="0.2"/>
  <cols>
    <col min="1" max="1" width="9" style="28" customWidth="1"/>
    <col min="2" max="2" width="33.5" style="28" customWidth="1"/>
    <col min="3" max="3" width="48.6640625" style="28" customWidth="1"/>
    <col min="4" max="4" width="59.6640625" style="28" customWidth="1"/>
    <col min="5" max="5" width="10.6640625" style="28" customWidth="1"/>
    <col min="6" max="6" width="8.83203125" style="28"/>
    <col min="7" max="7" width="10.33203125" style="28" bestFit="1" customWidth="1"/>
    <col min="8" max="16384" width="8.83203125" style="28"/>
  </cols>
  <sheetData>
    <row r="1" spans="2:7" s="9" customFormat="1" x14ac:dyDescent="0.2"/>
    <row r="2" spans="2:7" s="9" customFormat="1" ht="24" x14ac:dyDescent="0.2">
      <c r="B2" s="223" t="s">
        <v>172</v>
      </c>
      <c r="C2" s="223"/>
      <c r="D2" s="223"/>
    </row>
    <row r="3" spans="2:7" s="9" customFormat="1" ht="22" thickBot="1" x14ac:dyDescent="0.3">
      <c r="B3" s="7"/>
      <c r="C3" s="7"/>
      <c r="D3" s="7"/>
      <c r="G3" s="5"/>
    </row>
    <row r="4" spans="2:7" s="9" customFormat="1" ht="19.75" customHeight="1" x14ac:dyDescent="0.2">
      <c r="B4" s="68" t="s">
        <v>2</v>
      </c>
      <c r="C4" s="69" t="s">
        <v>3</v>
      </c>
      <c r="D4" s="70" t="s">
        <v>4</v>
      </c>
    </row>
    <row r="5" spans="2:7" s="9" customFormat="1" ht="113" thickBot="1" x14ac:dyDescent="0.25">
      <c r="B5" s="3" t="s">
        <v>1</v>
      </c>
      <c r="C5" s="4" t="s">
        <v>173</v>
      </c>
      <c r="D5" s="98" t="s">
        <v>174</v>
      </c>
    </row>
    <row r="6" spans="2:7" s="9" customFormat="1" ht="16" x14ac:dyDescent="0.2">
      <c r="B6" s="20"/>
      <c r="C6" s="77"/>
      <c r="D6" s="77"/>
    </row>
    <row r="7" spans="2:7" s="9" customFormat="1" ht="16" x14ac:dyDescent="0.2">
      <c r="B7" s="20"/>
      <c r="C7" s="77"/>
      <c r="D7" s="77"/>
    </row>
    <row r="8" spans="2:7" ht="34.25" customHeight="1" thickBot="1" x14ac:dyDescent="0.25">
      <c r="B8" s="27" t="s">
        <v>46</v>
      </c>
      <c r="C8" s="26"/>
      <c r="D8" s="26"/>
    </row>
    <row r="9" spans="2:7" ht="17" thickTop="1" x14ac:dyDescent="0.2">
      <c r="C9" s="33"/>
      <c r="D9" s="33"/>
    </row>
    <row r="10" spans="2:7" ht="34.25" customHeight="1" x14ac:dyDescent="0.2">
      <c r="B10" s="220" t="s">
        <v>186</v>
      </c>
      <c r="C10" s="220"/>
      <c r="D10" s="220"/>
    </row>
    <row r="11" spans="2:7" ht="34.25" customHeight="1" x14ac:dyDescent="0.2">
      <c r="B11" s="220"/>
      <c r="C11" s="220"/>
      <c r="D11" s="220"/>
    </row>
    <row r="12" spans="2:7" ht="16" x14ac:dyDescent="0.2">
      <c r="B12" s="25"/>
      <c r="C12" s="25"/>
      <c r="D12" s="25"/>
    </row>
    <row r="13" spans="2:7" ht="36" customHeight="1" thickBot="1" x14ac:dyDescent="0.25">
      <c r="B13" s="27" t="s">
        <v>47</v>
      </c>
      <c r="C13" s="26"/>
      <c r="D13" s="26"/>
    </row>
    <row r="14" spans="2:7" ht="17" thickTop="1" x14ac:dyDescent="0.2">
      <c r="B14" s="32"/>
      <c r="C14" s="32"/>
      <c r="D14" s="32"/>
    </row>
    <row r="15" spans="2:7" ht="16" x14ac:dyDescent="0.2">
      <c r="B15" s="34" t="s">
        <v>95</v>
      </c>
    </row>
    <row r="16" spans="2:7" ht="14.5" customHeight="1" x14ac:dyDescent="0.2">
      <c r="B16" s="211" t="s">
        <v>175</v>
      </c>
      <c r="C16" s="211"/>
      <c r="D16" s="211"/>
    </row>
    <row r="17" spans="2:4" x14ac:dyDescent="0.2">
      <c r="B17" s="211"/>
      <c r="C17" s="211"/>
      <c r="D17" s="211"/>
    </row>
    <row r="18" spans="2:4" ht="16" x14ac:dyDescent="0.2">
      <c r="B18" s="40"/>
      <c r="C18" s="40"/>
      <c r="D18" s="40"/>
    </row>
    <row r="19" spans="2:4" ht="16" x14ac:dyDescent="0.2">
      <c r="B19" s="38" t="s">
        <v>58</v>
      </c>
      <c r="C19" s="36"/>
      <c r="D19" s="36"/>
    </row>
    <row r="20" spans="2:4" ht="16" x14ac:dyDescent="0.2">
      <c r="B20" s="39"/>
      <c r="C20" s="36"/>
      <c r="D20" s="36"/>
    </row>
    <row r="21" spans="2:4" s="71" customFormat="1" ht="16" x14ac:dyDescent="0.2">
      <c r="B21" s="79">
        <v>2.7</v>
      </c>
      <c r="C21" s="42" t="s">
        <v>176</v>
      </c>
    </row>
    <row r="22" spans="2:4" s="71" customFormat="1" ht="17" thickBot="1" x14ac:dyDescent="0.25">
      <c r="B22" s="79"/>
      <c r="C22" s="24"/>
    </row>
    <row r="23" spans="2:4" s="71" customFormat="1" ht="17" thickBot="1" x14ac:dyDescent="0.25">
      <c r="C23" s="99" t="s">
        <v>8</v>
      </c>
      <c r="D23" s="99" t="s">
        <v>9</v>
      </c>
    </row>
    <row r="24" spans="2:4" s="71" customFormat="1" ht="16" x14ac:dyDescent="0.2">
      <c r="B24" s="85" t="s">
        <v>17</v>
      </c>
      <c r="C24" s="86"/>
      <c r="D24" s="86"/>
    </row>
    <row r="25" spans="2:4" s="71" customFormat="1" ht="16" x14ac:dyDescent="0.2">
      <c r="B25" s="87" t="s">
        <v>18</v>
      </c>
      <c r="C25" s="88"/>
      <c r="D25" s="88"/>
    </row>
    <row r="26" spans="2:4" s="71" customFormat="1" ht="17" thickBot="1" x14ac:dyDescent="0.25">
      <c r="B26" s="89" t="s">
        <v>90</v>
      </c>
      <c r="C26" s="90"/>
      <c r="D26" s="90"/>
    </row>
    <row r="27" spans="2:4" s="71" customFormat="1" ht="17" thickBot="1" x14ac:dyDescent="0.25">
      <c r="B27" s="100" t="s">
        <v>15</v>
      </c>
      <c r="C27" s="101"/>
      <c r="D27" s="101"/>
    </row>
    <row r="28" spans="2:4" s="71" customFormat="1" ht="16" x14ac:dyDescent="0.2">
      <c r="B28" s="79"/>
      <c r="C28" s="24"/>
    </row>
    <row r="29" spans="2:4" s="71" customFormat="1" ht="16" x14ac:dyDescent="0.2">
      <c r="B29" s="79">
        <v>3.1</v>
      </c>
      <c r="C29" s="42" t="s">
        <v>491</v>
      </c>
    </row>
    <row r="30" spans="2:4" s="71" customFormat="1" ht="17" thickBot="1" x14ac:dyDescent="0.25">
      <c r="B30" s="79"/>
      <c r="C30" s="24"/>
    </row>
    <row r="31" spans="2:4" s="71" customFormat="1" ht="16" x14ac:dyDescent="0.2">
      <c r="B31" s="99" t="s">
        <v>29</v>
      </c>
      <c r="C31" s="99" t="s">
        <v>8</v>
      </c>
      <c r="D31" s="99" t="s">
        <v>9</v>
      </c>
    </row>
    <row r="32" spans="2:4" s="71" customFormat="1" ht="16" x14ac:dyDescent="0.25">
      <c r="B32" s="104" t="s">
        <v>30</v>
      </c>
      <c r="C32" s="104"/>
      <c r="D32" s="54"/>
    </row>
    <row r="33" spans="2:4" s="71" customFormat="1" ht="16" x14ac:dyDescent="0.25">
      <c r="B33" s="104" t="s">
        <v>12</v>
      </c>
      <c r="C33" s="104"/>
      <c r="D33" s="54"/>
    </row>
    <row r="34" spans="2:4" s="71" customFormat="1" ht="17" thickBot="1" x14ac:dyDescent="0.3">
      <c r="B34" s="105" t="s">
        <v>31</v>
      </c>
      <c r="C34" s="105"/>
      <c r="D34" s="102"/>
    </row>
    <row r="35" spans="2:4" s="71" customFormat="1" ht="17" thickBot="1" x14ac:dyDescent="0.3">
      <c r="B35" s="106" t="s">
        <v>15</v>
      </c>
      <c r="C35" s="107"/>
      <c r="D35" s="103"/>
    </row>
    <row r="36" spans="2:4" s="71" customFormat="1" ht="16" x14ac:dyDescent="0.2">
      <c r="B36" s="79"/>
      <c r="C36" s="24"/>
    </row>
    <row r="37" spans="2:4" s="71" customFormat="1" ht="16" x14ac:dyDescent="0.2">
      <c r="B37" s="79"/>
      <c r="C37" s="24"/>
    </row>
    <row r="38" spans="2:4" s="71" customFormat="1" ht="16" x14ac:dyDescent="0.2">
      <c r="B38" s="79">
        <v>3.8</v>
      </c>
      <c r="C38" s="212" t="s">
        <v>497</v>
      </c>
      <c r="D38" s="212"/>
    </row>
    <row r="39" spans="2:4" s="71" customFormat="1" ht="16" x14ac:dyDescent="0.2">
      <c r="B39" s="79"/>
      <c r="C39" s="212"/>
      <c r="D39" s="212"/>
    </row>
    <row r="40" spans="2:4" s="71" customFormat="1" ht="17" thickBot="1" x14ac:dyDescent="0.25">
      <c r="B40" s="79"/>
      <c r="C40" s="24"/>
    </row>
    <row r="41" spans="2:4" s="71" customFormat="1" ht="17" thickBot="1" x14ac:dyDescent="0.25">
      <c r="C41" s="99" t="s">
        <v>8</v>
      </c>
      <c r="D41" s="99" t="s">
        <v>9</v>
      </c>
    </row>
    <row r="42" spans="2:4" s="71" customFormat="1" ht="16" x14ac:dyDescent="0.2">
      <c r="B42" s="85" t="s">
        <v>17</v>
      </c>
      <c r="C42" s="86"/>
      <c r="D42" s="86"/>
    </row>
    <row r="43" spans="2:4" s="71" customFormat="1" ht="16" x14ac:dyDescent="0.2">
      <c r="B43" s="87" t="s">
        <v>18</v>
      </c>
      <c r="C43" s="88"/>
      <c r="D43" s="88"/>
    </row>
    <row r="44" spans="2:4" s="71" customFormat="1" ht="17" thickBot="1" x14ac:dyDescent="0.25">
      <c r="B44" s="89" t="s">
        <v>90</v>
      </c>
      <c r="C44" s="90"/>
      <c r="D44" s="90"/>
    </row>
    <row r="45" spans="2:4" s="71" customFormat="1" ht="17" thickBot="1" x14ac:dyDescent="0.25">
      <c r="B45" s="100" t="s">
        <v>15</v>
      </c>
      <c r="C45" s="101"/>
      <c r="D45" s="101"/>
    </row>
    <row r="46" spans="2:4" s="71" customFormat="1" ht="16" x14ac:dyDescent="0.2">
      <c r="B46" s="79"/>
      <c r="C46" s="95"/>
    </row>
    <row r="47" spans="2:4" s="71" customFormat="1" ht="16" x14ac:dyDescent="0.2">
      <c r="B47" s="79"/>
      <c r="C47" s="24"/>
    </row>
    <row r="49" spans="2:5" ht="22" thickBot="1" x14ac:dyDescent="0.25">
      <c r="B49" s="27" t="s">
        <v>78</v>
      </c>
      <c r="C49" s="26"/>
      <c r="D49" s="26"/>
    </row>
    <row r="50" spans="2:5" ht="22" thickTop="1" x14ac:dyDescent="0.2">
      <c r="B50" s="93"/>
      <c r="C50" s="94"/>
      <c r="D50" s="94"/>
    </row>
    <row r="52" spans="2:5" ht="31" customHeight="1" x14ac:dyDescent="0.2">
      <c r="B52" s="66" t="s">
        <v>80</v>
      </c>
      <c r="C52" s="247" t="s">
        <v>81</v>
      </c>
      <c r="D52" s="248"/>
      <c r="E52" s="63" t="s">
        <v>79</v>
      </c>
    </row>
    <row r="53" spans="2:5" ht="171.5" customHeight="1" x14ac:dyDescent="0.2">
      <c r="B53" s="61" t="s">
        <v>428</v>
      </c>
      <c r="C53" s="231" t="s">
        <v>225</v>
      </c>
      <c r="D53" s="231"/>
      <c r="E53" s="60">
        <v>0</v>
      </c>
    </row>
    <row r="54" spans="2:5" ht="128.5" customHeight="1" x14ac:dyDescent="0.2">
      <c r="B54" s="61" t="s">
        <v>178</v>
      </c>
      <c r="C54" s="231" t="s">
        <v>180</v>
      </c>
      <c r="D54" s="231"/>
      <c r="E54" s="60">
        <v>1</v>
      </c>
    </row>
    <row r="55" spans="2:5" ht="92.5" customHeight="1" x14ac:dyDescent="0.2">
      <c r="B55" s="61" t="s">
        <v>179</v>
      </c>
      <c r="C55" s="231" t="s">
        <v>181</v>
      </c>
      <c r="D55" s="231"/>
      <c r="E55" s="60">
        <v>2</v>
      </c>
    </row>
  </sheetData>
  <mergeCells count="8">
    <mergeCell ref="B2:D2"/>
    <mergeCell ref="B16:D17"/>
    <mergeCell ref="C55:D55"/>
    <mergeCell ref="B10:D11"/>
    <mergeCell ref="C38:D39"/>
    <mergeCell ref="C52:D52"/>
    <mergeCell ref="C53:D53"/>
    <mergeCell ref="C54:D54"/>
  </mergeCells>
  <pageMargins left="0.7" right="0.7" top="0.75" bottom="0.75" header="0.3" footer="0.3"/>
  <pageSetup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224"/>
  <sheetViews>
    <sheetView showGridLines="0" topLeftCell="A207" workbookViewId="0">
      <selection activeCell="B210" sqref="B210:D215"/>
    </sheetView>
  </sheetViews>
  <sheetFormatPr baseColWidth="10" defaultColWidth="8.83203125" defaultRowHeight="15" x14ac:dyDescent="0.2"/>
  <cols>
    <col min="1" max="1" width="9" style="28" customWidth="1"/>
    <col min="2" max="2" width="33.5" style="28" customWidth="1"/>
    <col min="3" max="3" width="48.6640625" style="28" customWidth="1"/>
    <col min="4" max="4" width="59.6640625" style="28" customWidth="1"/>
    <col min="5" max="5" width="10.6640625" style="28" customWidth="1"/>
    <col min="6" max="6" width="8.83203125" style="28"/>
    <col min="7" max="7" width="10.33203125" style="28" bestFit="1" customWidth="1"/>
    <col min="8" max="16384" width="8.83203125" style="28"/>
  </cols>
  <sheetData>
    <row r="1" spans="2:7" s="9" customFormat="1" x14ac:dyDescent="0.2"/>
    <row r="2" spans="2:7" s="9" customFormat="1" ht="52" customHeight="1" x14ac:dyDescent="0.2">
      <c r="B2" s="249" t="s">
        <v>182</v>
      </c>
      <c r="C2" s="249"/>
      <c r="D2" s="249"/>
    </row>
    <row r="3" spans="2:7" s="9" customFormat="1" ht="22" thickBot="1" x14ac:dyDescent="0.3">
      <c r="B3" s="7"/>
      <c r="C3" s="7"/>
      <c r="D3" s="7"/>
      <c r="G3" s="5"/>
    </row>
    <row r="4" spans="2:7" s="9" customFormat="1" ht="20" x14ac:dyDescent="0.2">
      <c r="B4" s="68" t="s">
        <v>2</v>
      </c>
      <c r="C4" s="69" t="s">
        <v>3</v>
      </c>
      <c r="D4" s="70" t="s">
        <v>4</v>
      </c>
    </row>
    <row r="5" spans="2:7" s="9" customFormat="1" ht="64" x14ac:dyDescent="0.2">
      <c r="B5" s="75" t="s">
        <v>0</v>
      </c>
      <c r="C5" s="18" t="s">
        <v>32</v>
      </c>
      <c r="D5" s="250" t="s">
        <v>184</v>
      </c>
    </row>
    <row r="6" spans="2:7" s="9" customFormat="1" ht="32.25" customHeight="1" x14ac:dyDescent="0.2">
      <c r="B6" s="75" t="s">
        <v>27</v>
      </c>
      <c r="C6" s="18" t="s">
        <v>33</v>
      </c>
      <c r="D6" s="228"/>
    </row>
    <row r="7" spans="2:7" s="9" customFormat="1" ht="36" customHeight="1" thickBot="1" x14ac:dyDescent="0.25">
      <c r="B7" s="3" t="s">
        <v>28</v>
      </c>
      <c r="C7" s="4" t="s">
        <v>34</v>
      </c>
      <c r="D7" s="229"/>
    </row>
    <row r="8" spans="2:7" s="9" customFormat="1" ht="16" x14ac:dyDescent="0.2">
      <c r="B8" s="20"/>
      <c r="C8" s="20"/>
      <c r="D8" s="77"/>
    </row>
    <row r="9" spans="2:7" ht="34.25" customHeight="1" thickBot="1" x14ac:dyDescent="0.25">
      <c r="B9" s="27" t="s">
        <v>46</v>
      </c>
      <c r="C9" s="26"/>
      <c r="D9" s="26"/>
    </row>
    <row r="10" spans="2:7" ht="17" thickTop="1" x14ac:dyDescent="0.2">
      <c r="C10" s="33"/>
      <c r="D10" s="33"/>
    </row>
    <row r="11" spans="2:7" x14ac:dyDescent="0.2">
      <c r="B11" s="220" t="s">
        <v>185</v>
      </c>
      <c r="C11" s="220"/>
      <c r="D11" s="220"/>
    </row>
    <row r="12" spans="2:7" ht="34.25" customHeight="1" x14ac:dyDescent="0.2">
      <c r="B12" s="220"/>
      <c r="C12" s="220"/>
      <c r="D12" s="220"/>
    </row>
    <row r="13" spans="2:7" ht="16" x14ac:dyDescent="0.2">
      <c r="B13" s="25"/>
      <c r="C13" s="25"/>
      <c r="D13" s="25"/>
    </row>
    <row r="14" spans="2:7" ht="36" customHeight="1" thickBot="1" x14ac:dyDescent="0.25">
      <c r="B14" s="27" t="s">
        <v>47</v>
      </c>
      <c r="C14" s="26"/>
      <c r="D14" s="26"/>
    </row>
    <row r="15" spans="2:7" ht="17" thickTop="1" x14ac:dyDescent="0.2">
      <c r="B15" s="32"/>
      <c r="C15" s="32"/>
      <c r="D15" s="32"/>
    </row>
    <row r="16" spans="2:7" ht="16" x14ac:dyDescent="0.2">
      <c r="B16" s="34" t="s">
        <v>5</v>
      </c>
    </row>
    <row r="17" spans="2:4" ht="16" x14ac:dyDescent="0.2">
      <c r="B17" s="34"/>
    </row>
    <row r="18" spans="2:4" ht="14.5" customHeight="1" x14ac:dyDescent="0.2">
      <c r="B18" s="211" t="s">
        <v>190</v>
      </c>
      <c r="C18" s="211"/>
      <c r="D18" s="211"/>
    </row>
    <row r="19" spans="2:4" x14ac:dyDescent="0.2">
      <c r="B19" s="211"/>
      <c r="C19" s="211"/>
      <c r="D19" s="211"/>
    </row>
    <row r="20" spans="2:4" x14ac:dyDescent="0.2">
      <c r="B20" s="211"/>
      <c r="C20" s="211"/>
      <c r="D20" s="211"/>
    </row>
    <row r="21" spans="2:4" ht="16" x14ac:dyDescent="0.2">
      <c r="B21" s="36"/>
      <c r="C21" s="36"/>
      <c r="D21" s="36"/>
    </row>
    <row r="22" spans="2:4" ht="16" x14ac:dyDescent="0.2">
      <c r="B22" s="38" t="s">
        <v>57</v>
      </c>
      <c r="C22" s="40"/>
      <c r="D22" s="40"/>
    </row>
    <row r="23" spans="2:4" ht="16" x14ac:dyDescent="0.2">
      <c r="B23" s="40"/>
      <c r="C23" s="40"/>
      <c r="D23" s="40"/>
    </row>
    <row r="24" spans="2:4" s="31" customFormat="1" ht="16" x14ac:dyDescent="0.2">
      <c r="B24" s="79">
        <v>2.2000000000000002</v>
      </c>
      <c r="C24" s="59" t="s">
        <v>191</v>
      </c>
      <c r="D24" s="108"/>
    </row>
    <row r="25" spans="2:4" s="31" customFormat="1" ht="16" x14ac:dyDescent="0.2">
      <c r="B25" s="59"/>
      <c r="C25" s="59" t="s">
        <v>192</v>
      </c>
      <c r="D25" s="108"/>
    </row>
    <row r="26" spans="2:4" s="31" customFormat="1" ht="16" x14ac:dyDescent="0.2">
      <c r="B26" s="59"/>
      <c r="C26" s="42" t="s">
        <v>193</v>
      </c>
      <c r="D26" s="108"/>
    </row>
    <row r="27" spans="2:4" s="31" customFormat="1" ht="17" thickBot="1" x14ac:dyDescent="0.25">
      <c r="B27" s="59"/>
      <c r="C27" s="59"/>
      <c r="D27" s="108"/>
    </row>
    <row r="28" spans="2:4" s="31" customFormat="1" x14ac:dyDescent="0.2">
      <c r="B28" s="225" t="s">
        <v>91</v>
      </c>
      <c r="C28" s="203"/>
      <c r="D28" s="204"/>
    </row>
    <row r="29" spans="2:4" s="31" customFormat="1" x14ac:dyDescent="0.2">
      <c r="B29" s="205"/>
      <c r="C29" s="206"/>
      <c r="D29" s="207"/>
    </row>
    <row r="30" spans="2:4" s="31" customFormat="1" x14ac:dyDescent="0.2">
      <c r="B30" s="205"/>
      <c r="C30" s="206"/>
      <c r="D30" s="207"/>
    </row>
    <row r="31" spans="2:4" s="31" customFormat="1" x14ac:dyDescent="0.2">
      <c r="B31" s="205"/>
      <c r="C31" s="206"/>
      <c r="D31" s="207"/>
    </row>
    <row r="32" spans="2:4" s="31" customFormat="1" x14ac:dyDescent="0.2">
      <c r="B32" s="205"/>
      <c r="C32" s="206"/>
      <c r="D32" s="207"/>
    </row>
    <row r="33" spans="2:4" s="31" customFormat="1" ht="16" thickBot="1" x14ac:dyDescent="0.25">
      <c r="B33" s="208"/>
      <c r="C33" s="209"/>
      <c r="D33" s="210"/>
    </row>
    <row r="34" spans="2:4" s="31" customFormat="1" ht="16" x14ac:dyDescent="0.2">
      <c r="B34" s="59"/>
      <c r="C34" s="59"/>
      <c r="D34" s="108"/>
    </row>
    <row r="35" spans="2:4" s="31" customFormat="1" ht="16" x14ac:dyDescent="0.2">
      <c r="B35" s="79">
        <v>2.2999999999999998</v>
      </c>
      <c r="C35" s="42" t="s">
        <v>194</v>
      </c>
      <c r="D35" s="108"/>
    </row>
    <row r="36" spans="2:4" s="31" customFormat="1" ht="16" x14ac:dyDescent="0.2">
      <c r="B36" s="59"/>
      <c r="C36" s="59" t="s">
        <v>195</v>
      </c>
      <c r="D36" s="108"/>
    </row>
    <row r="37" spans="2:4" s="31" customFormat="1" ht="16" x14ac:dyDescent="0.2">
      <c r="B37" s="59"/>
      <c r="C37" s="42" t="s">
        <v>197</v>
      </c>
      <c r="D37" s="108"/>
    </row>
    <row r="38" spans="2:4" s="31" customFormat="1" ht="16" x14ac:dyDescent="0.2">
      <c r="B38" s="59"/>
      <c r="C38" s="42" t="s">
        <v>196</v>
      </c>
      <c r="D38" s="108"/>
    </row>
    <row r="39" spans="2:4" s="31" customFormat="1" ht="16" x14ac:dyDescent="0.2">
      <c r="B39" s="59"/>
      <c r="C39" s="42" t="s">
        <v>198</v>
      </c>
      <c r="D39" s="108"/>
    </row>
    <row r="40" spans="2:4" s="31" customFormat="1" ht="16" x14ac:dyDescent="0.2">
      <c r="B40" s="59"/>
      <c r="C40" s="42" t="s">
        <v>199</v>
      </c>
      <c r="D40" s="108"/>
    </row>
    <row r="41" spans="2:4" s="31" customFormat="1" ht="17" thickBot="1" x14ac:dyDescent="0.25">
      <c r="B41" s="59"/>
      <c r="C41" s="42"/>
      <c r="D41" s="108"/>
    </row>
    <row r="42" spans="2:4" s="31" customFormat="1" x14ac:dyDescent="0.2">
      <c r="B42" s="225" t="s">
        <v>91</v>
      </c>
      <c r="C42" s="203"/>
      <c r="D42" s="204"/>
    </row>
    <row r="43" spans="2:4" s="31" customFormat="1" x14ac:dyDescent="0.2">
      <c r="B43" s="205"/>
      <c r="C43" s="206"/>
      <c r="D43" s="207"/>
    </row>
    <row r="44" spans="2:4" s="31" customFormat="1" x14ac:dyDescent="0.2">
      <c r="B44" s="205"/>
      <c r="C44" s="206"/>
      <c r="D44" s="207"/>
    </row>
    <row r="45" spans="2:4" s="31" customFormat="1" x14ac:dyDescent="0.2">
      <c r="B45" s="205"/>
      <c r="C45" s="206"/>
      <c r="D45" s="207"/>
    </row>
    <row r="46" spans="2:4" s="31" customFormat="1" x14ac:dyDescent="0.2">
      <c r="B46" s="205"/>
      <c r="C46" s="206"/>
      <c r="D46" s="207"/>
    </row>
    <row r="47" spans="2:4" s="31" customFormat="1" ht="16" thickBot="1" x14ac:dyDescent="0.25">
      <c r="B47" s="208"/>
      <c r="C47" s="209"/>
      <c r="D47" s="210"/>
    </row>
    <row r="48" spans="2:4" s="31" customFormat="1" ht="16" x14ac:dyDescent="0.2">
      <c r="B48" s="59"/>
      <c r="C48" s="42"/>
      <c r="D48" s="108"/>
    </row>
    <row r="49" spans="2:4" s="31" customFormat="1" ht="16" x14ac:dyDescent="0.2">
      <c r="B49" s="79">
        <v>2.4</v>
      </c>
      <c r="C49" s="42" t="s">
        <v>200</v>
      </c>
      <c r="D49" s="108"/>
    </row>
    <row r="50" spans="2:4" s="31" customFormat="1" ht="16" x14ac:dyDescent="0.2">
      <c r="B50" s="59"/>
      <c r="C50" s="42" t="s">
        <v>201</v>
      </c>
      <c r="D50" s="108"/>
    </row>
    <row r="51" spans="2:4" s="31" customFormat="1" ht="16" x14ac:dyDescent="0.2">
      <c r="B51" s="59"/>
      <c r="C51" s="42" t="s">
        <v>202</v>
      </c>
      <c r="D51" s="108"/>
    </row>
    <row r="52" spans="2:4" s="31" customFormat="1" ht="17" thickBot="1" x14ac:dyDescent="0.25">
      <c r="B52" s="59"/>
      <c r="C52" s="42"/>
      <c r="D52" s="108"/>
    </row>
    <row r="53" spans="2:4" s="31" customFormat="1" x14ac:dyDescent="0.2">
      <c r="B53" s="225" t="s">
        <v>91</v>
      </c>
      <c r="C53" s="203"/>
      <c r="D53" s="204"/>
    </row>
    <row r="54" spans="2:4" s="31" customFormat="1" x14ac:dyDescent="0.2">
      <c r="B54" s="205"/>
      <c r="C54" s="206"/>
      <c r="D54" s="207"/>
    </row>
    <row r="55" spans="2:4" s="31" customFormat="1" x14ac:dyDescent="0.2">
      <c r="B55" s="205"/>
      <c r="C55" s="206"/>
      <c r="D55" s="207"/>
    </row>
    <row r="56" spans="2:4" s="31" customFormat="1" x14ac:dyDescent="0.2">
      <c r="B56" s="205"/>
      <c r="C56" s="206"/>
      <c r="D56" s="207"/>
    </row>
    <row r="57" spans="2:4" s="31" customFormat="1" x14ac:dyDescent="0.2">
      <c r="B57" s="205"/>
      <c r="C57" s="206"/>
      <c r="D57" s="207"/>
    </row>
    <row r="58" spans="2:4" s="31" customFormat="1" ht="16" thickBot="1" x14ac:dyDescent="0.25">
      <c r="B58" s="208"/>
      <c r="C58" s="209"/>
      <c r="D58" s="210"/>
    </row>
    <row r="59" spans="2:4" s="31" customFormat="1" ht="16" x14ac:dyDescent="0.2">
      <c r="B59" s="59"/>
      <c r="C59" s="42"/>
      <c r="D59" s="108"/>
    </row>
    <row r="60" spans="2:4" s="31" customFormat="1" ht="16" x14ac:dyDescent="0.2">
      <c r="B60" s="79">
        <v>2.5</v>
      </c>
      <c r="C60" s="42" t="s">
        <v>399</v>
      </c>
      <c r="D60" s="108"/>
    </row>
    <row r="61" spans="2:4" s="31" customFormat="1" ht="17" thickBot="1" x14ac:dyDescent="0.25">
      <c r="B61" s="59"/>
      <c r="C61" s="42"/>
      <c r="D61" s="108"/>
    </row>
    <row r="62" spans="2:4" s="31" customFormat="1" x14ac:dyDescent="0.2">
      <c r="B62" s="225" t="s">
        <v>91</v>
      </c>
      <c r="C62" s="203"/>
      <c r="D62" s="204"/>
    </row>
    <row r="63" spans="2:4" s="31" customFormat="1" x14ac:dyDescent="0.2">
      <c r="B63" s="205"/>
      <c r="C63" s="206"/>
      <c r="D63" s="207"/>
    </row>
    <row r="64" spans="2:4" s="31" customFormat="1" x14ac:dyDescent="0.2">
      <c r="B64" s="205"/>
      <c r="C64" s="206"/>
      <c r="D64" s="207"/>
    </row>
    <row r="65" spans="2:4" s="31" customFormat="1" x14ac:dyDescent="0.2">
      <c r="B65" s="205"/>
      <c r="C65" s="206"/>
      <c r="D65" s="207"/>
    </row>
    <row r="66" spans="2:4" s="31" customFormat="1" x14ac:dyDescent="0.2">
      <c r="B66" s="205"/>
      <c r="C66" s="206"/>
      <c r="D66" s="207"/>
    </row>
    <row r="67" spans="2:4" s="31" customFormat="1" ht="16" thickBot="1" x14ac:dyDescent="0.25">
      <c r="B67" s="208"/>
      <c r="C67" s="209"/>
      <c r="D67" s="210"/>
    </row>
    <row r="68" spans="2:4" s="31" customFormat="1" ht="16" x14ac:dyDescent="0.2">
      <c r="B68" s="59"/>
      <c r="C68" s="42"/>
      <c r="D68" s="108"/>
    </row>
    <row r="69" spans="2:4" s="31" customFormat="1" ht="14.5" customHeight="1" x14ac:dyDescent="0.2">
      <c r="B69" s="79">
        <v>2.6</v>
      </c>
      <c r="C69" s="212" t="s">
        <v>400</v>
      </c>
      <c r="D69" s="212"/>
    </row>
    <row r="70" spans="2:4" s="31" customFormat="1" ht="16" x14ac:dyDescent="0.2">
      <c r="B70" s="59"/>
      <c r="C70" s="212"/>
      <c r="D70" s="212"/>
    </row>
    <row r="71" spans="2:4" s="31" customFormat="1" ht="17" thickBot="1" x14ac:dyDescent="0.25">
      <c r="B71" s="138"/>
      <c r="C71" s="138"/>
      <c r="D71" s="138"/>
    </row>
    <row r="72" spans="2:4" s="31" customFormat="1" x14ac:dyDescent="0.2">
      <c r="B72" s="225" t="s">
        <v>91</v>
      </c>
      <c r="C72" s="203"/>
      <c r="D72" s="204"/>
    </row>
    <row r="73" spans="2:4" s="31" customFormat="1" x14ac:dyDescent="0.2">
      <c r="B73" s="205"/>
      <c r="C73" s="206"/>
      <c r="D73" s="207"/>
    </row>
    <row r="74" spans="2:4" s="31" customFormat="1" x14ac:dyDescent="0.2">
      <c r="B74" s="205"/>
      <c r="C74" s="206"/>
      <c r="D74" s="207"/>
    </row>
    <row r="75" spans="2:4" s="31" customFormat="1" x14ac:dyDescent="0.2">
      <c r="B75" s="205"/>
      <c r="C75" s="206"/>
      <c r="D75" s="207"/>
    </row>
    <row r="76" spans="2:4" s="31" customFormat="1" x14ac:dyDescent="0.2">
      <c r="B76" s="205"/>
      <c r="C76" s="206"/>
      <c r="D76" s="207"/>
    </row>
    <row r="77" spans="2:4" s="31" customFormat="1" ht="16" thickBot="1" x14ac:dyDescent="0.25">
      <c r="B77" s="208"/>
      <c r="C77" s="209"/>
      <c r="D77" s="210"/>
    </row>
    <row r="78" spans="2:4" s="31" customFormat="1" ht="16" x14ac:dyDescent="0.2">
      <c r="B78" s="59"/>
      <c r="C78" s="42"/>
      <c r="D78" s="108"/>
    </row>
    <row r="79" spans="2:4" s="31" customFormat="1" ht="16" x14ac:dyDescent="0.2">
      <c r="B79" s="79">
        <v>2.7</v>
      </c>
      <c r="C79" s="42" t="s">
        <v>203</v>
      </c>
      <c r="D79" s="108"/>
    </row>
    <row r="80" spans="2:4" s="31" customFormat="1" ht="16" x14ac:dyDescent="0.2">
      <c r="B80" s="59"/>
      <c r="C80" s="42" t="s">
        <v>204</v>
      </c>
      <c r="D80" s="108"/>
    </row>
    <row r="81" spans="2:4" s="31" customFormat="1" ht="17" thickBot="1" x14ac:dyDescent="0.25">
      <c r="B81" s="59"/>
      <c r="C81" s="59"/>
      <c r="D81" s="108"/>
    </row>
    <row r="82" spans="2:4" s="31" customFormat="1" x14ac:dyDescent="0.2">
      <c r="B82" s="225" t="s">
        <v>91</v>
      </c>
      <c r="C82" s="203"/>
      <c r="D82" s="204"/>
    </row>
    <row r="83" spans="2:4" s="31" customFormat="1" x14ac:dyDescent="0.2">
      <c r="B83" s="205"/>
      <c r="C83" s="206"/>
      <c r="D83" s="207"/>
    </row>
    <row r="84" spans="2:4" s="31" customFormat="1" x14ac:dyDescent="0.2">
      <c r="B84" s="205"/>
      <c r="C84" s="206"/>
      <c r="D84" s="207"/>
    </row>
    <row r="85" spans="2:4" s="31" customFormat="1" x14ac:dyDescent="0.2">
      <c r="B85" s="205"/>
      <c r="C85" s="206"/>
      <c r="D85" s="207"/>
    </row>
    <row r="86" spans="2:4" s="31" customFormat="1" x14ac:dyDescent="0.2">
      <c r="B86" s="205"/>
      <c r="C86" s="206"/>
      <c r="D86" s="207"/>
    </row>
    <row r="87" spans="2:4" s="31" customFormat="1" ht="16" thickBot="1" x14ac:dyDescent="0.25">
      <c r="B87" s="208"/>
      <c r="C87" s="209"/>
      <c r="D87" s="210"/>
    </row>
    <row r="88" spans="2:4" s="31" customFormat="1" ht="16" x14ac:dyDescent="0.2">
      <c r="B88" s="59"/>
      <c r="C88" s="59"/>
      <c r="D88" s="108"/>
    </row>
    <row r="89" spans="2:4" s="31" customFormat="1" ht="16" x14ac:dyDescent="0.2">
      <c r="B89" s="59"/>
      <c r="C89" s="59"/>
      <c r="D89" s="108"/>
    </row>
    <row r="90" spans="2:4" s="31" customFormat="1" ht="16" x14ac:dyDescent="0.2">
      <c r="B90" s="79">
        <v>2.8</v>
      </c>
      <c r="C90" s="212" t="s">
        <v>187</v>
      </c>
      <c r="D90" s="212"/>
    </row>
    <row r="91" spans="2:4" s="31" customFormat="1" ht="16" x14ac:dyDescent="0.2">
      <c r="B91" s="138"/>
      <c r="C91" s="42" t="s">
        <v>189</v>
      </c>
      <c r="D91" s="138"/>
    </row>
    <row r="92" spans="2:4" s="31" customFormat="1" ht="17" thickBot="1" x14ac:dyDescent="0.25">
      <c r="B92" s="59"/>
      <c r="C92" s="42"/>
      <c r="D92" s="108"/>
    </row>
    <row r="93" spans="2:4" s="31" customFormat="1" x14ac:dyDescent="0.2">
      <c r="B93" s="225" t="s">
        <v>91</v>
      </c>
      <c r="C93" s="203"/>
      <c r="D93" s="204"/>
    </row>
    <row r="94" spans="2:4" s="31" customFormat="1" x14ac:dyDescent="0.2">
      <c r="B94" s="205"/>
      <c r="C94" s="206"/>
      <c r="D94" s="207"/>
    </row>
    <row r="95" spans="2:4" s="31" customFormat="1" x14ac:dyDescent="0.2">
      <c r="B95" s="205"/>
      <c r="C95" s="206"/>
      <c r="D95" s="207"/>
    </row>
    <row r="96" spans="2:4" s="31" customFormat="1" x14ac:dyDescent="0.2">
      <c r="B96" s="205"/>
      <c r="C96" s="206"/>
      <c r="D96" s="207"/>
    </row>
    <row r="97" spans="2:4" s="31" customFormat="1" x14ac:dyDescent="0.2">
      <c r="B97" s="205"/>
      <c r="C97" s="206"/>
      <c r="D97" s="207"/>
    </row>
    <row r="98" spans="2:4" s="31" customFormat="1" ht="16" thickBot="1" x14ac:dyDescent="0.25">
      <c r="B98" s="208"/>
      <c r="C98" s="209"/>
      <c r="D98" s="210"/>
    </row>
    <row r="99" spans="2:4" s="31" customFormat="1" ht="16" x14ac:dyDescent="0.2">
      <c r="B99" s="59"/>
      <c r="C99" s="42"/>
      <c r="D99" s="108"/>
    </row>
    <row r="100" spans="2:4" s="31" customFormat="1" ht="16" x14ac:dyDescent="0.2">
      <c r="B100" s="79">
        <v>2.9</v>
      </c>
      <c r="C100" s="212" t="s">
        <v>188</v>
      </c>
      <c r="D100" s="212"/>
    </row>
    <row r="101" spans="2:4" s="31" customFormat="1" ht="16" x14ac:dyDescent="0.2">
      <c r="B101" s="79"/>
      <c r="C101" s="212"/>
      <c r="D101" s="212"/>
    </row>
    <row r="102" spans="2:4" s="31" customFormat="1" ht="14.5" customHeight="1" thickBot="1" x14ac:dyDescent="0.25">
      <c r="B102" s="108"/>
      <c r="C102" s="108"/>
      <c r="D102" s="108"/>
    </row>
    <row r="103" spans="2:4" x14ac:dyDescent="0.2">
      <c r="B103" s="225" t="s">
        <v>91</v>
      </c>
      <c r="C103" s="203"/>
      <c r="D103" s="204"/>
    </row>
    <row r="104" spans="2:4" x14ac:dyDescent="0.2">
      <c r="B104" s="205"/>
      <c r="C104" s="206"/>
      <c r="D104" s="207"/>
    </row>
    <row r="105" spans="2:4" x14ac:dyDescent="0.2">
      <c r="B105" s="205"/>
      <c r="C105" s="206"/>
      <c r="D105" s="207"/>
    </row>
    <row r="106" spans="2:4" x14ac:dyDescent="0.2">
      <c r="B106" s="205"/>
      <c r="C106" s="206"/>
      <c r="D106" s="207"/>
    </row>
    <row r="107" spans="2:4" x14ac:dyDescent="0.2">
      <c r="B107" s="205"/>
      <c r="C107" s="206"/>
      <c r="D107" s="207"/>
    </row>
    <row r="108" spans="2:4" ht="16" thickBot="1" x14ac:dyDescent="0.25">
      <c r="B108" s="208"/>
      <c r="C108" s="209"/>
      <c r="D108" s="210"/>
    </row>
    <row r="109" spans="2:4" ht="16" x14ac:dyDescent="0.2">
      <c r="B109" s="67"/>
      <c r="C109" s="67"/>
      <c r="D109" s="67"/>
    </row>
    <row r="110" spans="2:4" ht="16" x14ac:dyDescent="0.2">
      <c r="B110" s="40"/>
      <c r="C110" s="40"/>
      <c r="D110" s="40"/>
    </row>
    <row r="111" spans="2:4" ht="16" x14ac:dyDescent="0.2">
      <c r="B111" s="34" t="s">
        <v>155</v>
      </c>
      <c r="C111" s="40"/>
      <c r="D111" s="40"/>
    </row>
    <row r="112" spans="2:4" ht="16" x14ac:dyDescent="0.2">
      <c r="B112" s="39"/>
      <c r="C112" s="36"/>
      <c r="D112" s="36"/>
    </row>
    <row r="113" spans="2:4" x14ac:dyDescent="0.2">
      <c r="B113" s="211" t="s">
        <v>205</v>
      </c>
      <c r="C113" s="211"/>
      <c r="D113" s="211"/>
    </row>
    <row r="114" spans="2:4" x14ac:dyDescent="0.2">
      <c r="B114" s="211"/>
      <c r="C114" s="211"/>
      <c r="D114" s="211"/>
    </row>
    <row r="115" spans="2:4" x14ac:dyDescent="0.2">
      <c r="B115" s="211"/>
      <c r="C115" s="211"/>
      <c r="D115" s="211"/>
    </row>
    <row r="116" spans="2:4" x14ac:dyDescent="0.2">
      <c r="B116" s="211"/>
      <c r="C116" s="211"/>
      <c r="D116" s="211"/>
    </row>
    <row r="117" spans="2:4" ht="16" x14ac:dyDescent="0.2">
      <c r="B117" s="109" t="s">
        <v>206</v>
      </c>
      <c r="C117" s="36"/>
      <c r="D117" s="36"/>
    </row>
    <row r="118" spans="2:4" ht="16" x14ac:dyDescent="0.2">
      <c r="B118" s="109" t="s">
        <v>207</v>
      </c>
      <c r="C118" s="36"/>
      <c r="D118" s="36"/>
    </row>
    <row r="119" spans="2:4" ht="16" x14ac:dyDescent="0.2">
      <c r="B119" s="109" t="s">
        <v>210</v>
      </c>
      <c r="C119" s="36"/>
      <c r="D119" s="36"/>
    </row>
    <row r="120" spans="2:4" ht="16" x14ac:dyDescent="0.2">
      <c r="B120" s="109" t="s">
        <v>208</v>
      </c>
      <c r="C120" s="36"/>
      <c r="D120" s="36"/>
    </row>
    <row r="121" spans="2:4" ht="16" x14ac:dyDescent="0.2">
      <c r="B121" s="109" t="s">
        <v>209</v>
      </c>
      <c r="C121" s="36"/>
      <c r="D121" s="36"/>
    </row>
    <row r="122" spans="2:4" ht="16" x14ac:dyDescent="0.2">
      <c r="B122" s="39"/>
      <c r="C122" s="36"/>
      <c r="D122" s="36"/>
    </row>
    <row r="123" spans="2:4" ht="16" x14ac:dyDescent="0.2">
      <c r="B123" s="34" t="s">
        <v>211</v>
      </c>
      <c r="C123" s="36"/>
      <c r="D123" s="36"/>
    </row>
    <row r="124" spans="2:4" ht="16" x14ac:dyDescent="0.2">
      <c r="B124" s="39"/>
      <c r="C124" s="36"/>
      <c r="D124" s="36"/>
    </row>
    <row r="125" spans="2:4" ht="14.5" customHeight="1" x14ac:dyDescent="0.2">
      <c r="B125" s="211" t="s">
        <v>212</v>
      </c>
      <c r="C125" s="211"/>
      <c r="D125" s="211"/>
    </row>
    <row r="126" spans="2:4" x14ac:dyDescent="0.2">
      <c r="B126" s="211"/>
      <c r="C126" s="211"/>
      <c r="D126" s="211"/>
    </row>
    <row r="127" spans="2:4" ht="16" x14ac:dyDescent="0.2">
      <c r="B127" s="39"/>
      <c r="C127" s="36"/>
      <c r="D127" s="36"/>
    </row>
    <row r="128" spans="2:4" s="31" customFormat="1" ht="16" x14ac:dyDescent="0.2">
      <c r="B128" s="79">
        <v>1.1000000000000001</v>
      </c>
      <c r="C128" s="65" t="s">
        <v>213</v>
      </c>
      <c r="D128" s="110"/>
    </row>
    <row r="129" spans="2:4" s="31" customFormat="1" ht="14.5" customHeight="1" thickBot="1" x14ac:dyDescent="0.25">
      <c r="B129" s="59"/>
      <c r="C129" s="65"/>
      <c r="D129" s="110"/>
    </row>
    <row r="130" spans="2:4" s="31" customFormat="1" x14ac:dyDescent="0.2">
      <c r="B130" s="225" t="s">
        <v>91</v>
      </c>
      <c r="C130" s="203"/>
      <c r="D130" s="204"/>
    </row>
    <row r="131" spans="2:4" s="31" customFormat="1" x14ac:dyDescent="0.2">
      <c r="B131" s="205"/>
      <c r="C131" s="206"/>
      <c r="D131" s="207"/>
    </row>
    <row r="132" spans="2:4" s="31" customFormat="1" x14ac:dyDescent="0.2">
      <c r="B132" s="205"/>
      <c r="C132" s="206"/>
      <c r="D132" s="207"/>
    </row>
    <row r="133" spans="2:4" s="31" customFormat="1" x14ac:dyDescent="0.2">
      <c r="B133" s="205"/>
      <c r="C133" s="206"/>
      <c r="D133" s="207"/>
    </row>
    <row r="134" spans="2:4" s="31" customFormat="1" x14ac:dyDescent="0.2">
      <c r="B134" s="205"/>
      <c r="C134" s="206"/>
      <c r="D134" s="207"/>
    </row>
    <row r="135" spans="2:4" s="31" customFormat="1" ht="16" thickBot="1" x14ac:dyDescent="0.25">
      <c r="B135" s="208"/>
      <c r="C135" s="209"/>
      <c r="D135" s="210"/>
    </row>
    <row r="136" spans="2:4" s="31" customFormat="1" ht="16" x14ac:dyDescent="0.2">
      <c r="B136" s="59"/>
      <c r="C136" s="65"/>
      <c r="D136" s="110"/>
    </row>
    <row r="137" spans="2:4" s="31" customFormat="1" ht="16" x14ac:dyDescent="0.2">
      <c r="B137" s="79">
        <v>1.2</v>
      </c>
      <c r="C137" s="95" t="s">
        <v>214</v>
      </c>
      <c r="D137" s="110"/>
    </row>
    <row r="138" spans="2:4" s="31" customFormat="1" ht="17" thickBot="1" x14ac:dyDescent="0.25">
      <c r="B138" s="59"/>
      <c r="C138" s="95"/>
      <c r="D138" s="110"/>
    </row>
    <row r="139" spans="2:4" s="31" customFormat="1" x14ac:dyDescent="0.2">
      <c r="B139" s="225" t="s">
        <v>91</v>
      </c>
      <c r="C139" s="203"/>
      <c r="D139" s="204"/>
    </row>
    <row r="140" spans="2:4" s="31" customFormat="1" x14ac:dyDescent="0.2">
      <c r="B140" s="205"/>
      <c r="C140" s="206"/>
      <c r="D140" s="207"/>
    </row>
    <row r="141" spans="2:4" s="31" customFormat="1" x14ac:dyDescent="0.2">
      <c r="B141" s="205"/>
      <c r="C141" s="206"/>
      <c r="D141" s="207"/>
    </row>
    <row r="142" spans="2:4" s="31" customFormat="1" x14ac:dyDescent="0.2">
      <c r="B142" s="205"/>
      <c r="C142" s="206"/>
      <c r="D142" s="207"/>
    </row>
    <row r="143" spans="2:4" s="31" customFormat="1" x14ac:dyDescent="0.2">
      <c r="B143" s="205"/>
      <c r="C143" s="206"/>
      <c r="D143" s="207"/>
    </row>
    <row r="144" spans="2:4" s="31" customFormat="1" ht="16" thickBot="1" x14ac:dyDescent="0.25">
      <c r="B144" s="208"/>
      <c r="C144" s="209"/>
      <c r="D144" s="210"/>
    </row>
    <row r="145" spans="2:4" s="31" customFormat="1" ht="16" x14ac:dyDescent="0.2">
      <c r="B145" s="59"/>
      <c r="C145" s="95"/>
      <c r="D145" s="110"/>
    </row>
    <row r="146" spans="2:4" s="31" customFormat="1" ht="16" x14ac:dyDescent="0.2">
      <c r="B146" s="79">
        <v>1.3</v>
      </c>
      <c r="C146" s="113" t="s">
        <v>468</v>
      </c>
      <c r="D146" s="110"/>
    </row>
    <row r="147" spans="2:4" s="31" customFormat="1" ht="17" thickBot="1" x14ac:dyDescent="0.25">
      <c r="B147" s="79"/>
      <c r="C147" s="95"/>
      <c r="D147" s="110"/>
    </row>
    <row r="148" spans="2:4" s="31" customFormat="1" x14ac:dyDescent="0.2">
      <c r="B148" s="225" t="s">
        <v>91</v>
      </c>
      <c r="C148" s="203"/>
      <c r="D148" s="204"/>
    </row>
    <row r="149" spans="2:4" s="31" customFormat="1" x14ac:dyDescent="0.2">
      <c r="B149" s="205"/>
      <c r="C149" s="206"/>
      <c r="D149" s="207"/>
    </row>
    <row r="150" spans="2:4" s="31" customFormat="1" x14ac:dyDescent="0.2">
      <c r="B150" s="205"/>
      <c r="C150" s="206"/>
      <c r="D150" s="207"/>
    </row>
    <row r="151" spans="2:4" s="31" customFormat="1" x14ac:dyDescent="0.2">
      <c r="B151" s="205"/>
      <c r="C151" s="206"/>
      <c r="D151" s="207"/>
    </row>
    <row r="152" spans="2:4" s="31" customFormat="1" x14ac:dyDescent="0.2">
      <c r="B152" s="205"/>
      <c r="C152" s="206"/>
      <c r="D152" s="207"/>
    </row>
    <row r="153" spans="2:4" s="31" customFormat="1" ht="16" thickBot="1" x14ac:dyDescent="0.25">
      <c r="B153" s="208"/>
      <c r="C153" s="209"/>
      <c r="D153" s="210"/>
    </row>
    <row r="154" spans="2:4" s="31" customFormat="1" ht="16" x14ac:dyDescent="0.2">
      <c r="B154" s="79"/>
      <c r="C154" s="95"/>
      <c r="D154" s="110"/>
    </row>
    <row r="155" spans="2:4" s="31" customFormat="1" ht="16" x14ac:dyDescent="0.2">
      <c r="B155" s="79">
        <v>1.7</v>
      </c>
      <c r="C155" s="112" t="s">
        <v>215</v>
      </c>
      <c r="D155" s="110"/>
    </row>
    <row r="156" spans="2:4" s="31" customFormat="1" ht="17" thickBot="1" x14ac:dyDescent="0.25">
      <c r="B156" s="59"/>
      <c r="C156" s="112"/>
      <c r="D156" s="110"/>
    </row>
    <row r="157" spans="2:4" s="31" customFormat="1" x14ac:dyDescent="0.2">
      <c r="B157" s="225" t="s">
        <v>91</v>
      </c>
      <c r="C157" s="203"/>
      <c r="D157" s="204"/>
    </row>
    <row r="158" spans="2:4" s="31" customFormat="1" x14ac:dyDescent="0.2">
      <c r="B158" s="205"/>
      <c r="C158" s="206"/>
      <c r="D158" s="207"/>
    </row>
    <row r="159" spans="2:4" s="31" customFormat="1" x14ac:dyDescent="0.2">
      <c r="B159" s="205"/>
      <c r="C159" s="206"/>
      <c r="D159" s="207"/>
    </row>
    <row r="160" spans="2:4" s="31" customFormat="1" x14ac:dyDescent="0.2">
      <c r="B160" s="205"/>
      <c r="C160" s="206"/>
      <c r="D160" s="207"/>
    </row>
    <row r="161" spans="2:4" s="31" customFormat="1" x14ac:dyDescent="0.2">
      <c r="B161" s="205"/>
      <c r="C161" s="206"/>
      <c r="D161" s="207"/>
    </row>
    <row r="162" spans="2:4" s="31" customFormat="1" ht="16" thickBot="1" x14ac:dyDescent="0.25">
      <c r="B162" s="208"/>
      <c r="C162" s="209"/>
      <c r="D162" s="210"/>
    </row>
    <row r="163" spans="2:4" s="31" customFormat="1" ht="16" x14ac:dyDescent="0.2">
      <c r="B163" s="59"/>
      <c r="C163" s="112"/>
      <c r="D163" s="110"/>
    </row>
    <row r="164" spans="2:4" s="31" customFormat="1" ht="16" x14ac:dyDescent="0.2">
      <c r="B164" s="79">
        <v>1.8</v>
      </c>
      <c r="C164" s="113" t="s">
        <v>217</v>
      </c>
      <c r="D164" s="110"/>
    </row>
    <row r="165" spans="2:4" s="31" customFormat="1" ht="16" x14ac:dyDescent="0.2">
      <c r="B165" s="59"/>
      <c r="C165" s="95" t="s">
        <v>218</v>
      </c>
      <c r="D165" s="110"/>
    </row>
    <row r="166" spans="2:4" s="31" customFormat="1" ht="16" x14ac:dyDescent="0.2">
      <c r="B166" s="59"/>
      <c r="C166" s="113" t="s">
        <v>219</v>
      </c>
      <c r="D166" s="110"/>
    </row>
    <row r="167" spans="2:4" s="31" customFormat="1" ht="14.5" customHeight="1" thickBot="1" x14ac:dyDescent="0.25">
      <c r="B167" s="59"/>
      <c r="C167" s="95"/>
      <c r="D167" s="110"/>
    </row>
    <row r="168" spans="2:4" s="31" customFormat="1" x14ac:dyDescent="0.2">
      <c r="B168" s="225" t="s">
        <v>91</v>
      </c>
      <c r="C168" s="203"/>
      <c r="D168" s="204"/>
    </row>
    <row r="169" spans="2:4" s="31" customFormat="1" x14ac:dyDescent="0.2">
      <c r="B169" s="205"/>
      <c r="C169" s="206"/>
      <c r="D169" s="207"/>
    </row>
    <row r="170" spans="2:4" s="31" customFormat="1" x14ac:dyDescent="0.2">
      <c r="B170" s="205"/>
      <c r="C170" s="206"/>
      <c r="D170" s="207"/>
    </row>
    <row r="171" spans="2:4" s="31" customFormat="1" x14ac:dyDescent="0.2">
      <c r="B171" s="205"/>
      <c r="C171" s="206"/>
      <c r="D171" s="207"/>
    </row>
    <row r="172" spans="2:4" s="31" customFormat="1" x14ac:dyDescent="0.2">
      <c r="B172" s="205"/>
      <c r="C172" s="206"/>
      <c r="D172" s="207"/>
    </row>
    <row r="173" spans="2:4" s="31" customFormat="1" ht="16" thickBot="1" x14ac:dyDescent="0.25">
      <c r="B173" s="208"/>
      <c r="C173" s="209"/>
      <c r="D173" s="210"/>
    </row>
    <row r="174" spans="2:4" s="31" customFormat="1" ht="16" x14ac:dyDescent="0.2">
      <c r="B174" s="67"/>
      <c r="C174" s="67"/>
      <c r="D174" s="67"/>
    </row>
    <row r="175" spans="2:4" s="31" customFormat="1" ht="16" x14ac:dyDescent="0.2">
      <c r="B175" s="79">
        <v>1.9</v>
      </c>
      <c r="C175" s="42" t="s">
        <v>216</v>
      </c>
      <c r="D175" s="110"/>
    </row>
    <row r="176" spans="2:4" s="31" customFormat="1" ht="17" thickBot="1" x14ac:dyDescent="0.25">
      <c r="B176" s="59"/>
      <c r="C176" s="59"/>
      <c r="D176" s="110"/>
    </row>
    <row r="177" spans="2:4" s="31" customFormat="1" x14ac:dyDescent="0.2">
      <c r="B177" s="225" t="s">
        <v>91</v>
      </c>
      <c r="C177" s="203"/>
      <c r="D177" s="204"/>
    </row>
    <row r="178" spans="2:4" s="31" customFormat="1" x14ac:dyDescent="0.2">
      <c r="B178" s="205"/>
      <c r="C178" s="206"/>
      <c r="D178" s="207"/>
    </row>
    <row r="179" spans="2:4" s="31" customFormat="1" x14ac:dyDescent="0.2">
      <c r="B179" s="205"/>
      <c r="C179" s="206"/>
      <c r="D179" s="207"/>
    </row>
    <row r="180" spans="2:4" s="31" customFormat="1" x14ac:dyDescent="0.2">
      <c r="B180" s="205"/>
      <c r="C180" s="206"/>
      <c r="D180" s="207"/>
    </row>
    <row r="181" spans="2:4" s="31" customFormat="1" x14ac:dyDescent="0.2">
      <c r="B181" s="205"/>
      <c r="C181" s="206"/>
      <c r="D181" s="207"/>
    </row>
    <row r="182" spans="2:4" s="31" customFormat="1" ht="16" thickBot="1" x14ac:dyDescent="0.25">
      <c r="B182" s="208"/>
      <c r="C182" s="209"/>
      <c r="D182" s="210"/>
    </row>
    <row r="183" spans="2:4" s="31" customFormat="1" ht="16" x14ac:dyDescent="0.2">
      <c r="B183" s="59"/>
      <c r="C183" s="59"/>
      <c r="D183" s="110"/>
    </row>
    <row r="184" spans="2:4" s="31" customFormat="1" ht="16" x14ac:dyDescent="0.2">
      <c r="B184" s="114">
        <v>2</v>
      </c>
      <c r="C184" s="42" t="s">
        <v>220</v>
      </c>
      <c r="D184" s="110"/>
    </row>
    <row r="185" spans="2:4" s="31" customFormat="1" ht="16" x14ac:dyDescent="0.2">
      <c r="B185" s="59"/>
      <c r="C185" s="42" t="s">
        <v>221</v>
      </c>
      <c r="D185" s="110"/>
    </row>
    <row r="186" spans="2:4" s="31" customFormat="1" ht="16" x14ac:dyDescent="0.2">
      <c r="B186" s="59"/>
      <c r="C186" s="42" t="s">
        <v>469</v>
      </c>
      <c r="D186" s="110"/>
    </row>
    <row r="187" spans="2:4" s="31" customFormat="1" ht="16" x14ac:dyDescent="0.2">
      <c r="B187" s="145"/>
      <c r="C187" s="42" t="s">
        <v>470</v>
      </c>
      <c r="D187" s="148"/>
    </row>
    <row r="188" spans="2:4" s="31" customFormat="1" ht="16" x14ac:dyDescent="0.2">
      <c r="B188" s="145"/>
      <c r="C188" s="42" t="s">
        <v>471</v>
      </c>
      <c r="D188" s="148"/>
    </row>
    <row r="189" spans="2:4" s="31" customFormat="1" ht="17" thickBot="1" x14ac:dyDescent="0.25">
      <c r="B189" s="145"/>
      <c r="C189" s="42"/>
      <c r="D189" s="148"/>
    </row>
    <row r="190" spans="2:4" s="31" customFormat="1" x14ac:dyDescent="0.2">
      <c r="B190" s="225" t="s">
        <v>91</v>
      </c>
      <c r="C190" s="203"/>
      <c r="D190" s="204"/>
    </row>
    <row r="191" spans="2:4" s="31" customFormat="1" x14ac:dyDescent="0.2">
      <c r="B191" s="205"/>
      <c r="C191" s="206"/>
      <c r="D191" s="207"/>
    </row>
    <row r="192" spans="2:4" s="31" customFormat="1" x14ac:dyDescent="0.2">
      <c r="B192" s="205"/>
      <c r="C192" s="206"/>
      <c r="D192" s="207"/>
    </row>
    <row r="193" spans="2:4" s="31" customFormat="1" x14ac:dyDescent="0.2">
      <c r="B193" s="205"/>
      <c r="C193" s="206"/>
      <c r="D193" s="207"/>
    </row>
    <row r="194" spans="2:4" s="31" customFormat="1" x14ac:dyDescent="0.2">
      <c r="B194" s="205"/>
      <c r="C194" s="206"/>
      <c r="D194" s="207"/>
    </row>
    <row r="195" spans="2:4" s="31" customFormat="1" ht="16" thickBot="1" x14ac:dyDescent="0.25">
      <c r="B195" s="208"/>
      <c r="C195" s="209"/>
      <c r="D195" s="210"/>
    </row>
    <row r="196" spans="2:4" s="31" customFormat="1" ht="16" x14ac:dyDescent="0.2">
      <c r="B196" s="67"/>
      <c r="C196" s="67"/>
      <c r="D196" s="67"/>
    </row>
    <row r="197" spans="2:4" s="31" customFormat="1" ht="16" x14ac:dyDescent="0.2">
      <c r="B197" s="79">
        <v>3.1</v>
      </c>
      <c r="C197" s="112" t="s">
        <v>477</v>
      </c>
      <c r="D197" s="110"/>
    </row>
    <row r="198" spans="2:4" s="31" customFormat="1" ht="17" thickBot="1" x14ac:dyDescent="0.25">
      <c r="B198" s="111"/>
      <c r="C198" s="110"/>
      <c r="D198" s="110"/>
    </row>
    <row r="199" spans="2:4" s="31" customFormat="1" x14ac:dyDescent="0.2">
      <c r="B199" s="225" t="s">
        <v>91</v>
      </c>
      <c r="C199" s="203"/>
      <c r="D199" s="204"/>
    </row>
    <row r="200" spans="2:4" x14ac:dyDescent="0.2">
      <c r="B200" s="205"/>
      <c r="C200" s="206"/>
      <c r="D200" s="207"/>
    </row>
    <row r="201" spans="2:4" x14ac:dyDescent="0.2">
      <c r="B201" s="205"/>
      <c r="C201" s="206"/>
      <c r="D201" s="207"/>
    </row>
    <row r="202" spans="2:4" x14ac:dyDescent="0.2">
      <c r="B202" s="205"/>
      <c r="C202" s="206"/>
      <c r="D202" s="207"/>
    </row>
    <row r="203" spans="2:4" x14ac:dyDescent="0.2">
      <c r="B203" s="205"/>
      <c r="C203" s="206"/>
      <c r="D203" s="207"/>
    </row>
    <row r="204" spans="2:4" ht="16" thickBot="1" x14ac:dyDescent="0.25">
      <c r="B204" s="208"/>
      <c r="C204" s="209"/>
      <c r="D204" s="210"/>
    </row>
    <row r="205" spans="2:4" ht="16" x14ac:dyDescent="0.2">
      <c r="B205" s="39"/>
      <c r="C205" s="36"/>
      <c r="D205" s="36"/>
    </row>
    <row r="206" spans="2:4" ht="16" x14ac:dyDescent="0.2">
      <c r="B206" s="79">
        <v>3.2</v>
      </c>
      <c r="C206" s="112" t="s">
        <v>478</v>
      </c>
      <c r="D206" s="148"/>
    </row>
    <row r="207" spans="2:4" ht="16" x14ac:dyDescent="0.2">
      <c r="B207" s="39"/>
      <c r="C207" s="37" t="s">
        <v>479</v>
      </c>
      <c r="D207" s="146"/>
    </row>
    <row r="208" spans="2:4" ht="16" x14ac:dyDescent="0.2">
      <c r="B208" s="39"/>
      <c r="C208" s="146" t="s">
        <v>480</v>
      </c>
      <c r="D208" s="146"/>
    </row>
    <row r="209" spans="2:5" ht="17" thickBot="1" x14ac:dyDescent="0.25">
      <c r="B209" s="39"/>
      <c r="C209" s="146"/>
      <c r="D209" s="146"/>
    </row>
    <row r="210" spans="2:5" x14ac:dyDescent="0.2">
      <c r="B210" s="225" t="s">
        <v>91</v>
      </c>
      <c r="C210" s="203"/>
      <c r="D210" s="204"/>
    </row>
    <row r="211" spans="2:5" x14ac:dyDescent="0.2">
      <c r="B211" s="205"/>
      <c r="C211" s="206"/>
      <c r="D211" s="207"/>
    </row>
    <row r="212" spans="2:5" x14ac:dyDescent="0.2">
      <c r="B212" s="205"/>
      <c r="C212" s="206"/>
      <c r="D212" s="207"/>
    </row>
    <row r="213" spans="2:5" x14ac:dyDescent="0.2">
      <c r="B213" s="205"/>
      <c r="C213" s="206"/>
      <c r="D213" s="207"/>
    </row>
    <row r="214" spans="2:5" x14ac:dyDescent="0.2">
      <c r="B214" s="205"/>
      <c r="C214" s="206"/>
      <c r="D214" s="207"/>
    </row>
    <row r="215" spans="2:5" ht="16" thickBot="1" x14ac:dyDescent="0.25">
      <c r="B215" s="208"/>
      <c r="C215" s="209"/>
      <c r="D215" s="210"/>
    </row>
    <row r="216" spans="2:5" ht="16" x14ac:dyDescent="0.2">
      <c r="B216" s="39"/>
      <c r="C216" s="36"/>
      <c r="D216" s="36"/>
    </row>
    <row r="218" spans="2:5" ht="22" thickBot="1" x14ac:dyDescent="0.25">
      <c r="B218" s="27" t="s">
        <v>78</v>
      </c>
      <c r="C218" s="26"/>
      <c r="D218" s="26"/>
    </row>
    <row r="219" spans="2:5" ht="22" thickTop="1" x14ac:dyDescent="0.2">
      <c r="B219" s="93"/>
      <c r="C219" s="94"/>
      <c r="D219" s="94"/>
    </row>
    <row r="221" spans="2:5" ht="31" customHeight="1" x14ac:dyDescent="0.2">
      <c r="B221" s="97" t="s">
        <v>80</v>
      </c>
      <c r="C221" s="230" t="s">
        <v>81</v>
      </c>
      <c r="D221" s="230"/>
      <c r="E221" s="97" t="s">
        <v>79</v>
      </c>
    </row>
    <row r="222" spans="2:5" ht="171.5" customHeight="1" x14ac:dyDescent="0.2">
      <c r="B222" s="61" t="s">
        <v>222</v>
      </c>
      <c r="C222" s="231" t="s">
        <v>226</v>
      </c>
      <c r="D222" s="231"/>
      <c r="E222" s="60">
        <v>0</v>
      </c>
    </row>
    <row r="223" spans="2:5" ht="128.5" customHeight="1" x14ac:dyDescent="0.2">
      <c r="B223" s="61" t="s">
        <v>223</v>
      </c>
      <c r="C223" s="231" t="s">
        <v>227</v>
      </c>
      <c r="D223" s="231"/>
      <c r="E223" s="60">
        <v>1</v>
      </c>
    </row>
    <row r="224" spans="2:5" ht="92.5" customHeight="1" x14ac:dyDescent="0.2">
      <c r="B224" s="61" t="s">
        <v>224</v>
      </c>
      <c r="C224" s="231" t="s">
        <v>228</v>
      </c>
      <c r="D224" s="231"/>
      <c r="E224" s="60">
        <v>2</v>
      </c>
    </row>
  </sheetData>
  <mergeCells count="30">
    <mergeCell ref="C223:D223"/>
    <mergeCell ref="C224:D224"/>
    <mergeCell ref="D5:D7"/>
    <mergeCell ref="B18:D20"/>
    <mergeCell ref="B28:D33"/>
    <mergeCell ref="B42:D47"/>
    <mergeCell ref="B53:D58"/>
    <mergeCell ref="B62:D67"/>
    <mergeCell ref="B103:D108"/>
    <mergeCell ref="B113:D116"/>
    <mergeCell ref="B125:D126"/>
    <mergeCell ref="B130:D135"/>
    <mergeCell ref="C222:D222"/>
    <mergeCell ref="B190:D195"/>
    <mergeCell ref="B199:D204"/>
    <mergeCell ref="B139:D144"/>
    <mergeCell ref="B2:D2"/>
    <mergeCell ref="B11:D12"/>
    <mergeCell ref="C221:D221"/>
    <mergeCell ref="B72:D77"/>
    <mergeCell ref="B82:D87"/>
    <mergeCell ref="C90:D90"/>
    <mergeCell ref="B93:D98"/>
    <mergeCell ref="B148:D153"/>
    <mergeCell ref="B157:D162"/>
    <mergeCell ref="B168:D173"/>
    <mergeCell ref="B177:D182"/>
    <mergeCell ref="C69:D70"/>
    <mergeCell ref="C100:D101"/>
    <mergeCell ref="B210:D215"/>
  </mergeCells>
  <pageMargins left="0.7" right="0.7" top="0.75" bottom="0.75" header="0.3" footer="0.3"/>
  <pageSetup scale="55"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Intro</vt:lpstr>
      <vt:lpstr>Example - Indicator 2</vt:lpstr>
      <vt:lpstr>Indicator 1</vt:lpstr>
      <vt:lpstr>Indicator 2</vt:lpstr>
      <vt:lpstr>Indicator 3</vt:lpstr>
      <vt:lpstr>Indicator 4</vt:lpstr>
      <vt:lpstr>Indicator 5</vt:lpstr>
      <vt:lpstr>Indicator 6</vt:lpstr>
      <vt:lpstr>Indicator 7</vt:lpstr>
      <vt:lpstr>Indicator 8</vt:lpstr>
      <vt:lpstr>Indicator 9</vt:lpstr>
      <vt:lpstr>Indicator 10</vt:lpstr>
      <vt:lpstr>Indicator 11</vt:lpstr>
      <vt:lpstr>Indicator 12</vt:lpstr>
      <vt:lpstr>Indicator 13</vt:lpstr>
      <vt:lpstr>Indicator 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Cora</dc:creator>
  <cp:lastModifiedBy>Microsoft Office User</cp:lastModifiedBy>
  <cp:lastPrinted>2017-05-11T15:42:44Z</cp:lastPrinted>
  <dcterms:created xsi:type="dcterms:W3CDTF">2017-04-18T19:38:39Z</dcterms:created>
  <dcterms:modified xsi:type="dcterms:W3CDTF">2018-04-03T09:45:29Z</dcterms:modified>
</cp:coreProperties>
</file>